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GRSV\"/>
    </mc:Choice>
  </mc:AlternateContent>
  <xr:revisionPtr revIDLastSave="0" documentId="13_ncr:1_{200EFA84-B81F-4CE2-B804-12B59256DDB5}" xr6:coauthVersionLast="47" xr6:coauthVersionMax="47" xr10:uidLastSave="{00000000-0000-0000-0000-000000000000}"/>
  <bookViews>
    <workbookView xWindow="-38520" yWindow="-120" windowWidth="38640" windowHeight="21120" tabRatio="601" xr2:uid="{00000000-000D-0000-FFFF-FFFF00000000}"/>
  </bookViews>
  <sheets>
    <sheet name="GRSV_CGAS_15" sheetId="1" r:id="rId1"/>
  </sheets>
  <definedNames>
    <definedName name="Cwvu.Gesamtrechnung._.87_96." hidden="1">#REF!,#REF!,#REF!</definedName>
    <definedName name="Cwvu.Veränderungsraten._.87_96." hidden="1">#REF!,#REF!</definedName>
    <definedName name="_xlnm.Print_Area" localSheetId="0">GRSV_CGAS_15!$A$1:$C$61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7" i="1" l="1"/>
  <c r="A187" i="1"/>
  <c r="B169" i="1"/>
  <c r="A169" i="1"/>
  <c r="B114" i="1"/>
  <c r="A114" i="1"/>
</calcChain>
</file>

<file path=xl/sharedStrings.xml><?xml version="1.0" encoding="utf-8"?>
<sst xmlns="http://schemas.openxmlformats.org/spreadsheetml/2006/main" count="481" uniqueCount="45">
  <si>
    <t>AHV</t>
  </si>
  <si>
    <t>EL zur AHV</t>
  </si>
  <si>
    <t>IV</t>
  </si>
  <si>
    <t>EL zur IV</t>
  </si>
  <si>
    <t>BV</t>
  </si>
  <si>
    <t>–</t>
  </si>
  <si>
    <t>KV</t>
  </si>
  <si>
    <t>UV</t>
  </si>
  <si>
    <t>EO</t>
  </si>
  <si>
    <t>ALV</t>
  </si>
  <si>
    <t>FZ</t>
  </si>
  <si>
    <t>AVS</t>
  </si>
  <si>
    <t>PC à l’AVS</t>
  </si>
  <si>
    <t>AI</t>
  </si>
  <si>
    <t>PC à l’AI</t>
  </si>
  <si>
    <t>PP</t>
  </si>
  <si>
    <t>AA</t>
  </si>
  <si>
    <t>APG</t>
  </si>
  <si>
    <t>AC</t>
  </si>
  <si>
    <t>AF</t>
  </si>
  <si>
    <t>Contributions des cantons et des communes / Beiträge Kantone und Gemeinden</t>
  </si>
  <si>
    <t>Contributions de la Confédération / Beiträge Bund</t>
  </si>
  <si>
    <t>TVA / MWST</t>
  </si>
  <si>
    <t>SV Total</t>
  </si>
  <si>
    <t>AS Total</t>
  </si>
  <si>
    <t>Beiträge öffentliche Hand</t>
  </si>
  <si>
    <t>Autres recettes</t>
  </si>
  <si>
    <t>Übrige Einnahmen</t>
  </si>
  <si>
    <t>AMal</t>
  </si>
  <si>
    <t>Contributions des pouvoirs publics</t>
  </si>
  <si>
    <t>Impôt sur les maisons de jeu / Spielbankenabgabe</t>
  </si>
  <si>
    <t>Cotisations assurés et employeurs</t>
  </si>
  <si>
    <t>Produit du capital</t>
  </si>
  <si>
    <t>Kapitalertrag</t>
  </si>
  <si>
    <t>Ptra</t>
  </si>
  <si>
    <t>ÜL</t>
  </si>
  <si>
    <t>CPG</t>
  </si>
  <si>
    <t>CEE</t>
  </si>
  <si>
    <t>Beiträge Versicherte und Arbeitgebende</t>
  </si>
  <si>
    <t>CGAS 15A   
Structures des recettes en 2021</t>
  </si>
  <si>
    <t>GRSV 15A   
Einnahmenstruktur 2021</t>
  </si>
  <si>
    <t>CGAS 15B 
Contributions des pouvoirs publics en 2021, en pourcentage des dépenses</t>
  </si>
  <si>
    <t>GRSV 15B 
Beiträge öffentliche Hand 2021, in Prozent der Ausgaben</t>
  </si>
  <si>
    <t>CGAS 15C 
Structure des contributions des pouvoirs publics en 2021</t>
  </si>
  <si>
    <t>GRSV 15C 
Struktur der öffentlichen Beiträge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</si>
</sst>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0000"/>
    <numFmt numFmtId="166" formatCode="0.000%"/>
  </numFmts>
  <fonts count="11">
    <font>
      <sz val="12"/>
      <name val="55 Helvetica Roman"/>
    </font>
    <font>
      <sz val="12"/>
      <name val="55 Helvetica Roman"/>
    </font>
    <font>
      <sz val="10"/>
      <name val="Geneva"/>
    </font>
    <font>
      <sz val="8"/>
      <color indexed="81"/>
      <name val="Tahoma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55 Helvetica Roman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4" fillId="0" borderId="0"/>
  </cellStyleXfs>
  <cellXfs count="54">
    <xf numFmtId="0" fontId="0" fillId="0" borderId="0" xfId="0"/>
    <xf numFmtId="0" fontId="6" fillId="0" borderId="0" xfId="0" applyFont="1" applyFill="1"/>
    <xf numFmtId="0" fontId="6" fillId="0" borderId="0" xfId="2" applyFont="1" applyFill="1" applyAlignment="1">
      <alignment horizontal="right"/>
    </xf>
    <xf numFmtId="49" fontId="8" fillId="0" borderId="0" xfId="0" applyNumberFormat="1" applyFont="1" applyFill="1" applyAlignment="1">
      <alignment horizontal="left" vertical="top"/>
    </xf>
    <xf numFmtId="0" fontId="6" fillId="0" borderId="0" xfId="0" applyFont="1" applyFill="1" applyBorder="1"/>
    <xf numFmtId="49" fontId="6" fillId="0" borderId="7" xfId="2" applyNumberFormat="1" applyFont="1" applyFill="1" applyBorder="1"/>
    <xf numFmtId="49" fontId="6" fillId="0" borderId="3" xfId="2" applyNumberFormat="1" applyFont="1" applyFill="1" applyBorder="1"/>
    <xf numFmtId="49" fontId="6" fillId="0" borderId="8" xfId="2" applyNumberFormat="1" applyFont="1" applyFill="1" applyBorder="1"/>
    <xf numFmtId="49" fontId="6" fillId="0" borderId="5" xfId="2" applyNumberFormat="1" applyFont="1" applyFill="1" applyBorder="1"/>
    <xf numFmtId="165" fontId="6" fillId="0" borderId="8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9" fillId="0" borderId="9" xfId="0" applyFont="1" applyFill="1" applyBorder="1"/>
    <xf numFmtId="0" fontId="9" fillId="0" borderId="6" xfId="0" applyFont="1" applyFill="1" applyBorder="1"/>
    <xf numFmtId="49" fontId="5" fillId="0" borderId="0" xfId="2" applyNumberFormat="1" applyFont="1" applyFill="1" applyAlignment="1">
      <alignment horizontal="left" vertical="top" wrapText="1"/>
    </xf>
    <xf numFmtId="0" fontId="9" fillId="0" borderId="10" xfId="0" applyFont="1" applyFill="1" applyBorder="1"/>
    <xf numFmtId="49" fontId="9" fillId="0" borderId="10" xfId="4" applyNumberFormat="1" applyFont="1" applyFill="1" applyBorder="1" applyAlignment="1">
      <alignment horizontal="right" vertical="center"/>
    </xf>
    <xf numFmtId="49" fontId="6" fillId="0" borderId="0" xfId="2" applyNumberFormat="1" applyFont="1" applyFill="1" applyBorder="1"/>
    <xf numFmtId="165" fontId="6" fillId="0" borderId="7" xfId="1" applyNumberFormat="1" applyFont="1" applyFill="1" applyBorder="1" applyAlignment="1">
      <alignment horizontal="right"/>
    </xf>
    <xf numFmtId="165" fontId="6" fillId="0" borderId="4" xfId="1" applyNumberFormat="1" applyFont="1" applyFill="1" applyBorder="1" applyAlignment="1">
      <alignment horizontal="right"/>
    </xf>
    <xf numFmtId="165" fontId="6" fillId="0" borderId="2" xfId="1" applyNumberFormat="1" applyFont="1" applyFill="1" applyBorder="1" applyAlignment="1">
      <alignment horizontal="right"/>
    </xf>
    <xf numFmtId="165" fontId="6" fillId="0" borderId="0" xfId="0" applyNumberFormat="1" applyFont="1" applyFill="1"/>
    <xf numFmtId="165" fontId="6" fillId="0" borderId="8" xfId="1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5" fontId="6" fillId="0" borderId="11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49" fontId="9" fillId="0" borderId="13" xfId="3" applyNumberFormat="1" applyFont="1" applyFill="1" applyBorder="1" applyAlignment="1">
      <alignment horizontal="left"/>
    </xf>
    <xf numFmtId="165" fontId="9" fillId="0" borderId="8" xfId="1" applyNumberFormat="1" applyFont="1" applyFill="1" applyBorder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165" fontId="9" fillId="0" borderId="11" xfId="1" applyNumberFormat="1" applyFont="1" applyFill="1" applyBorder="1" applyAlignment="1">
      <alignment horizontal="right"/>
    </xf>
    <xf numFmtId="49" fontId="9" fillId="0" borderId="14" xfId="3" applyNumberFormat="1" applyFont="1" applyFill="1" applyBorder="1" applyAlignment="1">
      <alignment horizontal="left"/>
    </xf>
    <xf numFmtId="49" fontId="9" fillId="0" borderId="1" xfId="3" applyNumberFormat="1" applyFont="1" applyFill="1" applyBorder="1" applyAlignment="1">
      <alignment horizontal="left"/>
    </xf>
    <xf numFmtId="49" fontId="9" fillId="0" borderId="6" xfId="3" applyNumberFormat="1" applyFont="1" applyFill="1" applyBorder="1" applyAlignment="1">
      <alignment horizontal="left"/>
    </xf>
    <xf numFmtId="165" fontId="9" fillId="0" borderId="9" xfId="1" applyNumberFormat="1" applyFont="1" applyFill="1" applyBorder="1" applyAlignment="1">
      <alignment horizontal="right"/>
    </xf>
    <xf numFmtId="165" fontId="9" fillId="0" borderId="1" xfId="1" applyNumberFormat="1" applyFont="1" applyFill="1" applyBorder="1" applyAlignment="1">
      <alignment horizontal="right"/>
    </xf>
    <xf numFmtId="165" fontId="9" fillId="0" borderId="12" xfId="1" applyNumberFormat="1" applyFont="1" applyFill="1" applyBorder="1" applyAlignment="1">
      <alignment horizontal="right"/>
    </xf>
    <xf numFmtId="49" fontId="9" fillId="0" borderId="0" xfId="2" applyNumberFormat="1" applyFont="1" applyFill="1" applyBorder="1"/>
    <xf numFmtId="164" fontId="10" fillId="0" borderId="0" xfId="1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top" wrapText="1"/>
    </xf>
    <xf numFmtId="0" fontId="6" fillId="0" borderId="3" xfId="0" applyFont="1" applyFill="1" applyBorder="1" applyAlignment="1"/>
    <xf numFmtId="0" fontId="6" fillId="0" borderId="3" xfId="2" applyFont="1" applyFill="1" applyBorder="1" applyAlignment="1">
      <alignment horizontal="left"/>
    </xf>
    <xf numFmtId="165" fontId="6" fillId="0" borderId="7" xfId="1" applyNumberFormat="1" applyFont="1" applyFill="1" applyBorder="1" applyAlignment="1">
      <alignment horizontal="right" vertical="center"/>
    </xf>
    <xf numFmtId="165" fontId="6" fillId="0" borderId="4" xfId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/>
    <xf numFmtId="0" fontId="6" fillId="0" borderId="5" xfId="2" applyFont="1" applyFill="1" applyBorder="1" applyAlignment="1">
      <alignment horizontal="left"/>
    </xf>
    <xf numFmtId="0" fontId="6" fillId="0" borderId="5" xfId="0" applyFont="1" applyFill="1" applyBorder="1" applyAlignment="1">
      <alignment vertical="top"/>
    </xf>
    <xf numFmtId="0" fontId="6" fillId="0" borderId="5" xfId="2" applyFont="1" applyFill="1" applyBorder="1" applyAlignment="1">
      <alignment horizontal="left" vertical="top"/>
    </xf>
    <xf numFmtId="165" fontId="9" fillId="0" borderId="9" xfId="1" applyNumberFormat="1" applyFont="1" applyFill="1" applyBorder="1" applyAlignment="1">
      <alignment horizontal="right" vertical="center"/>
    </xf>
    <xf numFmtId="165" fontId="9" fillId="0" borderId="1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5" fillId="0" borderId="0" xfId="2" applyNumberFormat="1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Font="1" applyFill="1"/>
    <xf numFmtId="166" fontId="6" fillId="0" borderId="0" xfId="1" applyNumberFormat="1" applyFont="1" applyFill="1"/>
  </cellXfs>
  <cellStyles count="6">
    <cellStyle name="Prozent" xfId="1" builtinId="5"/>
    <cellStyle name="Standard" xfId="0" builtinId="0"/>
    <cellStyle name="Standard 2 2" xfId="5" xr:uid="{00000000-0005-0000-0000-000003000000}"/>
    <cellStyle name="Standard_AHV 1_1 &amp; 1_2" xfId="4" xr:uid="{00000000-0005-0000-0000-000004000000}"/>
    <cellStyle name="Standard_T 01.1 97Daten" xfId="2" xr:uid="{00000000-0005-0000-0000-000005000000}"/>
    <cellStyle name="Standard_T 01.6 97Daten" xfId="3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74470774387446E-2"/>
          <c:y val="6.7567656735188913E-2"/>
          <c:w val="0.88645400894448267"/>
          <c:h val="0.70461571169920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GRSV_CGAS_15!$A$128:$B$128</c:f>
              <c:strCache>
                <c:ptCount val="1"/>
                <c:pt idx="0">
                  <c:v>Cotisations assurés et employeurs Beiträge Versicherte und Arbeitgebende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GRSV_CGAS_15!$A$100:$B$112</c:f>
              <c:multiLvlStrCache>
                <c:ptCount val="13"/>
                <c:lvl>
                  <c:pt idx="0">
                    <c:v>AHV</c:v>
                  </c:pt>
                  <c:pt idx="1">
                    <c:v>EL zur AHV</c:v>
                  </c:pt>
                  <c:pt idx="2">
                    <c:v>IV</c:v>
                  </c:pt>
                  <c:pt idx="3">
                    <c:v>EL zur IV</c:v>
                  </c:pt>
                  <c:pt idx="4">
                    <c:v>BV</c:v>
                  </c:pt>
                  <c:pt idx="5">
                    <c:v>KV</c:v>
                  </c:pt>
                  <c:pt idx="6">
                    <c:v>UV</c:v>
                  </c:pt>
                  <c:pt idx="7">
                    <c:v>EO</c:v>
                  </c:pt>
                  <c:pt idx="8">
                    <c:v>ALV</c:v>
                  </c:pt>
                  <c:pt idx="9">
                    <c:v>FZ</c:v>
                  </c:pt>
                  <c:pt idx="10">
                    <c:v>ÜL</c:v>
                  </c:pt>
                  <c:pt idx="11">
                    <c:v>CEE</c:v>
                  </c:pt>
                  <c:pt idx="12">
                    <c:v>SV Total</c:v>
                  </c:pt>
                </c:lvl>
                <c:lvl>
                  <c:pt idx="0">
                    <c:v>AVS</c:v>
                  </c:pt>
                  <c:pt idx="1">
                    <c:v>PC à l’AVS</c:v>
                  </c:pt>
                  <c:pt idx="2">
                    <c:v>AI</c:v>
                  </c:pt>
                  <c:pt idx="3">
                    <c:v>PC à l’AI</c:v>
                  </c:pt>
                  <c:pt idx="4">
                    <c:v>PP</c:v>
                  </c:pt>
                  <c:pt idx="5">
                    <c:v>AMal</c:v>
                  </c:pt>
                  <c:pt idx="6">
                    <c:v>AA</c:v>
                  </c:pt>
                  <c:pt idx="7">
                    <c:v>APG</c:v>
                  </c:pt>
                  <c:pt idx="8">
                    <c:v>AC</c:v>
                  </c:pt>
                  <c:pt idx="9">
                    <c:v>AF</c:v>
                  </c:pt>
                  <c:pt idx="10">
                    <c:v>Ptra</c:v>
                  </c:pt>
                  <c:pt idx="11">
                    <c:v>CPG</c:v>
                  </c:pt>
                  <c:pt idx="12">
                    <c:v>AS Total</c:v>
                  </c:pt>
                </c:lvl>
              </c:multiLvlStrCache>
            </c:multiLvlStrRef>
          </c:cat>
          <c:val>
            <c:numRef>
              <c:f>GRSV_CGAS_15!$N$116:$N$128</c:f>
              <c:numCache>
                <c:formatCode>#,##0.000000</c:formatCode>
                <c:ptCount val="13"/>
                <c:pt idx="0">
                  <c:v>0.72516199025539696</c:v>
                </c:pt>
                <c:pt idx="1">
                  <c:v>0</c:v>
                </c:pt>
                <c:pt idx="2">
                  <c:v>0.59688712942310107</c:v>
                </c:pt>
                <c:pt idx="3">
                  <c:v>0</c:v>
                </c:pt>
                <c:pt idx="4">
                  <c:v>0.76927134876227576</c:v>
                </c:pt>
                <c:pt idx="5">
                  <c:v>0.83651463911921486</c:v>
                </c:pt>
                <c:pt idx="6">
                  <c:v>0.75483470615633219</c:v>
                </c:pt>
                <c:pt idx="7">
                  <c:v>0.99046993064760924</c:v>
                </c:pt>
                <c:pt idx="8">
                  <c:v>0.54222388688563972</c:v>
                </c:pt>
                <c:pt idx="9">
                  <c:v>0.90992847397776366</c:v>
                </c:pt>
                <c:pt idx="10" formatCode="General">
                  <c:v>0</c:v>
                </c:pt>
                <c:pt idx="11">
                  <c:v>0</c:v>
                </c:pt>
                <c:pt idx="12">
                  <c:v>0.72474460302840649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7-44BA-8803-4C52DD650605}"/>
            </c:ext>
          </c:extLst>
        </c:ser>
        <c:ser>
          <c:idx val="1"/>
          <c:order val="1"/>
          <c:tx>
            <c:strRef>
              <c:f>GRSV_CGAS_15!$A$141:$B$141</c:f>
              <c:strCache>
                <c:ptCount val="1"/>
                <c:pt idx="0">
                  <c:v>Contributions des pouvoirs publics Beiträge öffentliche Hand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GRSV_CGAS_15!$A$100:$B$112</c:f>
              <c:multiLvlStrCache>
                <c:ptCount val="13"/>
                <c:lvl>
                  <c:pt idx="0">
                    <c:v>AHV</c:v>
                  </c:pt>
                  <c:pt idx="1">
                    <c:v>EL zur AHV</c:v>
                  </c:pt>
                  <c:pt idx="2">
                    <c:v>IV</c:v>
                  </c:pt>
                  <c:pt idx="3">
                    <c:v>EL zur IV</c:v>
                  </c:pt>
                  <c:pt idx="4">
                    <c:v>BV</c:v>
                  </c:pt>
                  <c:pt idx="5">
                    <c:v>KV</c:v>
                  </c:pt>
                  <c:pt idx="6">
                    <c:v>UV</c:v>
                  </c:pt>
                  <c:pt idx="7">
                    <c:v>EO</c:v>
                  </c:pt>
                  <c:pt idx="8">
                    <c:v>ALV</c:v>
                  </c:pt>
                  <c:pt idx="9">
                    <c:v>FZ</c:v>
                  </c:pt>
                  <c:pt idx="10">
                    <c:v>ÜL</c:v>
                  </c:pt>
                  <c:pt idx="11">
                    <c:v>CEE</c:v>
                  </c:pt>
                  <c:pt idx="12">
                    <c:v>SV Total</c:v>
                  </c:pt>
                </c:lvl>
                <c:lvl>
                  <c:pt idx="0">
                    <c:v>AVS</c:v>
                  </c:pt>
                  <c:pt idx="1">
                    <c:v>PC à l’AVS</c:v>
                  </c:pt>
                  <c:pt idx="2">
                    <c:v>AI</c:v>
                  </c:pt>
                  <c:pt idx="3">
                    <c:v>PC à l’AI</c:v>
                  </c:pt>
                  <c:pt idx="4">
                    <c:v>PP</c:v>
                  </c:pt>
                  <c:pt idx="5">
                    <c:v>AMal</c:v>
                  </c:pt>
                  <c:pt idx="6">
                    <c:v>AA</c:v>
                  </c:pt>
                  <c:pt idx="7">
                    <c:v>APG</c:v>
                  </c:pt>
                  <c:pt idx="8">
                    <c:v>AC</c:v>
                  </c:pt>
                  <c:pt idx="9">
                    <c:v>AF</c:v>
                  </c:pt>
                  <c:pt idx="10">
                    <c:v>Ptra</c:v>
                  </c:pt>
                  <c:pt idx="11">
                    <c:v>CPG</c:v>
                  </c:pt>
                  <c:pt idx="12">
                    <c:v>AS Total</c:v>
                  </c:pt>
                </c:lvl>
              </c:multiLvlStrCache>
            </c:multiLvlStrRef>
          </c:cat>
          <c:val>
            <c:numRef>
              <c:f>GRSV_CGAS_15!$N$129:$N$141</c:f>
              <c:numCache>
                <c:formatCode>#,##0.000000</c:formatCode>
                <c:ptCount val="13"/>
                <c:pt idx="0">
                  <c:v>0.26368526576561752</c:v>
                </c:pt>
                <c:pt idx="1">
                  <c:v>1</c:v>
                </c:pt>
                <c:pt idx="2">
                  <c:v>0.39411129338997736</c:v>
                </c:pt>
                <c:pt idx="3">
                  <c:v>1</c:v>
                </c:pt>
                <c:pt idx="4">
                  <c:v>0</c:v>
                </c:pt>
                <c:pt idx="5">
                  <c:v>0.16726425737300016</c:v>
                </c:pt>
                <c:pt idx="6">
                  <c:v>0</c:v>
                </c:pt>
                <c:pt idx="7">
                  <c:v>0</c:v>
                </c:pt>
                <c:pt idx="8">
                  <c:v>0.45630083591417397</c:v>
                </c:pt>
                <c:pt idx="9">
                  <c:v>2.7690155656571038E-2</c:v>
                </c:pt>
                <c:pt idx="10" formatCode="General">
                  <c:v>1</c:v>
                </c:pt>
                <c:pt idx="11">
                  <c:v>1</c:v>
                </c:pt>
                <c:pt idx="12">
                  <c:v>0.1720243190977695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7-44BA-8803-4C52DD650605}"/>
            </c:ext>
          </c:extLst>
        </c:ser>
        <c:ser>
          <c:idx val="2"/>
          <c:order val="2"/>
          <c:tx>
            <c:strRef>
              <c:f>GRSV_CGAS_15!$A$154:$B$154</c:f>
              <c:strCache>
                <c:ptCount val="1"/>
                <c:pt idx="0">
                  <c:v>Produit du capital Kapitalertrag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GRSV_CGAS_15!$A$100:$B$112</c:f>
              <c:multiLvlStrCache>
                <c:ptCount val="13"/>
                <c:lvl>
                  <c:pt idx="0">
                    <c:v>AHV</c:v>
                  </c:pt>
                  <c:pt idx="1">
                    <c:v>EL zur AHV</c:v>
                  </c:pt>
                  <c:pt idx="2">
                    <c:v>IV</c:v>
                  </c:pt>
                  <c:pt idx="3">
                    <c:v>EL zur IV</c:v>
                  </c:pt>
                  <c:pt idx="4">
                    <c:v>BV</c:v>
                  </c:pt>
                  <c:pt idx="5">
                    <c:v>KV</c:v>
                  </c:pt>
                  <c:pt idx="6">
                    <c:v>UV</c:v>
                  </c:pt>
                  <c:pt idx="7">
                    <c:v>EO</c:v>
                  </c:pt>
                  <c:pt idx="8">
                    <c:v>ALV</c:v>
                  </c:pt>
                  <c:pt idx="9">
                    <c:v>FZ</c:v>
                  </c:pt>
                  <c:pt idx="10">
                    <c:v>ÜL</c:v>
                  </c:pt>
                  <c:pt idx="11">
                    <c:v>CEE</c:v>
                  </c:pt>
                  <c:pt idx="12">
                    <c:v>SV Total</c:v>
                  </c:pt>
                </c:lvl>
                <c:lvl>
                  <c:pt idx="0">
                    <c:v>AVS</c:v>
                  </c:pt>
                  <c:pt idx="1">
                    <c:v>PC à l’AVS</c:v>
                  </c:pt>
                  <c:pt idx="2">
                    <c:v>AI</c:v>
                  </c:pt>
                  <c:pt idx="3">
                    <c:v>PC à l’AI</c:v>
                  </c:pt>
                  <c:pt idx="4">
                    <c:v>PP</c:v>
                  </c:pt>
                  <c:pt idx="5">
                    <c:v>AMal</c:v>
                  </c:pt>
                  <c:pt idx="6">
                    <c:v>AA</c:v>
                  </c:pt>
                  <c:pt idx="7">
                    <c:v>APG</c:v>
                  </c:pt>
                  <c:pt idx="8">
                    <c:v>AC</c:v>
                  </c:pt>
                  <c:pt idx="9">
                    <c:v>AF</c:v>
                  </c:pt>
                  <c:pt idx="10">
                    <c:v>Ptra</c:v>
                  </c:pt>
                  <c:pt idx="11">
                    <c:v>CPG</c:v>
                  </c:pt>
                  <c:pt idx="12">
                    <c:v>AS Total</c:v>
                  </c:pt>
                </c:lvl>
              </c:multiLvlStrCache>
            </c:multiLvlStrRef>
          </c:cat>
          <c:val>
            <c:numRef>
              <c:f>GRSV_CGAS_15!$N$142:$N$154</c:f>
              <c:numCache>
                <c:formatCode>#,##0.000000</c:formatCode>
                <c:ptCount val="13"/>
                <c:pt idx="0">
                  <c:v>1.108410099074876E-2</c:v>
                </c:pt>
                <c:pt idx="1">
                  <c:v>0</c:v>
                </c:pt>
                <c:pt idx="2">
                  <c:v>4.8942649045152931E-3</c:v>
                </c:pt>
                <c:pt idx="3">
                  <c:v>0</c:v>
                </c:pt>
                <c:pt idx="4">
                  <c:v>0.22800996746974009</c:v>
                </c:pt>
                <c:pt idx="5">
                  <c:v>6.8325565079742998E-3</c:v>
                </c:pt>
                <c:pt idx="6">
                  <c:v>0.21748852495698021</c:v>
                </c:pt>
                <c:pt idx="7">
                  <c:v>9.5300693523908218E-3</c:v>
                </c:pt>
                <c:pt idx="8">
                  <c:v>2.6009043370781536E-4</c:v>
                </c:pt>
                <c:pt idx="9">
                  <c:v>1.6617297628620197E-2</c:v>
                </c:pt>
                <c:pt idx="10" formatCode="General">
                  <c:v>0</c:v>
                </c:pt>
                <c:pt idx="11">
                  <c:v>0</c:v>
                </c:pt>
                <c:pt idx="12">
                  <c:v>0.10082476077124254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B7-44BA-8803-4C52DD650605}"/>
            </c:ext>
          </c:extLst>
        </c:ser>
        <c:ser>
          <c:idx val="3"/>
          <c:order val="3"/>
          <c:tx>
            <c:strRef>
              <c:f>GRSV_CGAS_15!$A$167:$B$167</c:f>
              <c:strCache>
                <c:ptCount val="1"/>
                <c:pt idx="0">
                  <c:v>Autres recettes Übrige Einnahmen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multiLvlStrRef>
              <c:f>GRSV_CGAS_15!$A$100:$B$112</c:f>
              <c:multiLvlStrCache>
                <c:ptCount val="13"/>
                <c:lvl>
                  <c:pt idx="0">
                    <c:v>AHV</c:v>
                  </c:pt>
                  <c:pt idx="1">
                    <c:v>EL zur AHV</c:v>
                  </c:pt>
                  <c:pt idx="2">
                    <c:v>IV</c:v>
                  </c:pt>
                  <c:pt idx="3">
                    <c:v>EL zur IV</c:v>
                  </c:pt>
                  <c:pt idx="4">
                    <c:v>BV</c:v>
                  </c:pt>
                  <c:pt idx="5">
                    <c:v>KV</c:v>
                  </c:pt>
                  <c:pt idx="6">
                    <c:v>UV</c:v>
                  </c:pt>
                  <c:pt idx="7">
                    <c:v>EO</c:v>
                  </c:pt>
                  <c:pt idx="8">
                    <c:v>ALV</c:v>
                  </c:pt>
                  <c:pt idx="9">
                    <c:v>FZ</c:v>
                  </c:pt>
                  <c:pt idx="10">
                    <c:v>ÜL</c:v>
                  </c:pt>
                  <c:pt idx="11">
                    <c:v>CEE</c:v>
                  </c:pt>
                  <c:pt idx="12">
                    <c:v>SV Total</c:v>
                  </c:pt>
                </c:lvl>
                <c:lvl>
                  <c:pt idx="0">
                    <c:v>AVS</c:v>
                  </c:pt>
                  <c:pt idx="1">
                    <c:v>PC à l’AVS</c:v>
                  </c:pt>
                  <c:pt idx="2">
                    <c:v>AI</c:v>
                  </c:pt>
                  <c:pt idx="3">
                    <c:v>PC à l’AI</c:v>
                  </c:pt>
                  <c:pt idx="4">
                    <c:v>PP</c:v>
                  </c:pt>
                  <c:pt idx="5">
                    <c:v>AMal</c:v>
                  </c:pt>
                  <c:pt idx="6">
                    <c:v>AA</c:v>
                  </c:pt>
                  <c:pt idx="7">
                    <c:v>APG</c:v>
                  </c:pt>
                  <c:pt idx="8">
                    <c:v>AC</c:v>
                  </c:pt>
                  <c:pt idx="9">
                    <c:v>AF</c:v>
                  </c:pt>
                  <c:pt idx="10">
                    <c:v>Ptra</c:v>
                  </c:pt>
                  <c:pt idx="11">
                    <c:v>CPG</c:v>
                  </c:pt>
                  <c:pt idx="12">
                    <c:v>AS Total</c:v>
                  </c:pt>
                </c:lvl>
              </c:multiLvlStrCache>
            </c:multiLvlStrRef>
          </c:cat>
          <c:val>
            <c:numRef>
              <c:f>GRSV_CGAS_15!$N$155:$N$167</c:f>
              <c:numCache>
                <c:formatCode>#,##0.000000</c:formatCode>
                <c:ptCount val="13"/>
                <c:pt idx="0">
                  <c:v>9.465883369407405E-5</c:v>
                </c:pt>
                <c:pt idx="1">
                  <c:v>0</c:v>
                </c:pt>
                <c:pt idx="2">
                  <c:v>6.8812210549356939E-3</c:v>
                </c:pt>
                <c:pt idx="3">
                  <c:v>0</c:v>
                </c:pt>
                <c:pt idx="4">
                  <c:v>3.5341024624904929E-3</c:v>
                </c:pt>
                <c:pt idx="5">
                  <c:v>0</c:v>
                </c:pt>
                <c:pt idx="6">
                  <c:v>3.6665999404849263E-2</c:v>
                </c:pt>
                <c:pt idx="7">
                  <c:v>0</c:v>
                </c:pt>
                <c:pt idx="8">
                  <c:v>2.2411162545018567E-3</c:v>
                </c:pt>
                <c:pt idx="9">
                  <c:v>5.0294142941792845E-2</c:v>
                </c:pt>
                <c:pt idx="10">
                  <c:v>0</c:v>
                </c:pt>
                <c:pt idx="11">
                  <c:v>0</c:v>
                </c:pt>
                <c:pt idx="12">
                  <c:v>2.4063171025813694E-3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B7-44BA-8803-4C52DD650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7253576"/>
        <c:axId val="497834384"/>
      </c:barChart>
      <c:catAx>
        <c:axId val="497253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783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783438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7253576"/>
        <c:crosses val="autoZero"/>
        <c:crossBetween val="between"/>
        <c:majorUnit val="0.1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3958859981212979E-3"/>
          <c:y val="0.90349409481076859"/>
          <c:w val="0.98276652918384966"/>
          <c:h val="7.17332081645820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67269019430133E-2"/>
          <c:y val="4.1794310667141323E-2"/>
          <c:w val="0.9214455207487553"/>
          <c:h val="0.580422815702112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GRSV_CGAS_15!$C$170</c:f>
              <c:strCache>
                <c:ptCount val="1"/>
                <c:pt idx="0">
                  <c:v>Contributions de la Confédération / Beiträge Bund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multiLvlStrRef>
              <c:f>GRSV_CGAS_15!$A$171:$B$183</c:f>
              <c:multiLvlStrCache>
                <c:ptCount val="13"/>
                <c:lvl>
                  <c:pt idx="0">
                    <c:v>AHV</c:v>
                  </c:pt>
                  <c:pt idx="1">
                    <c:v>EL zur AHV</c:v>
                  </c:pt>
                  <c:pt idx="2">
                    <c:v>IV</c:v>
                  </c:pt>
                  <c:pt idx="3">
                    <c:v>EL zur IV</c:v>
                  </c:pt>
                  <c:pt idx="4">
                    <c:v>BV</c:v>
                  </c:pt>
                  <c:pt idx="5">
                    <c:v>KV</c:v>
                  </c:pt>
                  <c:pt idx="6">
                    <c:v>UV</c:v>
                  </c:pt>
                  <c:pt idx="7">
                    <c:v>EO</c:v>
                  </c:pt>
                  <c:pt idx="8">
                    <c:v>ALV</c:v>
                  </c:pt>
                  <c:pt idx="9">
                    <c:v>FZ</c:v>
                  </c:pt>
                  <c:pt idx="10">
                    <c:v>ÜL</c:v>
                  </c:pt>
                  <c:pt idx="11">
                    <c:v>CEE</c:v>
                  </c:pt>
                  <c:pt idx="12">
                    <c:v>SV Total</c:v>
                  </c:pt>
                </c:lvl>
                <c:lvl>
                  <c:pt idx="0">
                    <c:v>AVS</c:v>
                  </c:pt>
                  <c:pt idx="1">
                    <c:v>PC à l’AVS</c:v>
                  </c:pt>
                  <c:pt idx="2">
                    <c:v>AI</c:v>
                  </c:pt>
                  <c:pt idx="3">
                    <c:v>PC à l’AI</c:v>
                  </c:pt>
                  <c:pt idx="4">
                    <c:v>PP</c:v>
                  </c:pt>
                  <c:pt idx="5">
                    <c:v>AMal</c:v>
                  </c:pt>
                  <c:pt idx="6">
                    <c:v>AA</c:v>
                  </c:pt>
                  <c:pt idx="7">
                    <c:v>APG</c:v>
                  </c:pt>
                  <c:pt idx="8">
                    <c:v>AC</c:v>
                  </c:pt>
                  <c:pt idx="9">
                    <c:v>AF</c:v>
                  </c:pt>
                  <c:pt idx="10">
                    <c:v>Ptra</c:v>
                  </c:pt>
                  <c:pt idx="11">
                    <c:v>CPG</c:v>
                  </c:pt>
                  <c:pt idx="12">
                    <c:v>AS Total</c:v>
                  </c:pt>
                </c:lvl>
              </c:multiLvlStrCache>
            </c:multiLvlStrRef>
          </c:cat>
          <c:val>
            <c:numRef>
              <c:f>GRSV_CGAS_15!$C$171:$C$183</c:f>
              <c:numCache>
                <c:formatCode>#,##0.000000</c:formatCode>
                <c:ptCount val="13"/>
                <c:pt idx="0">
                  <c:v>0.20199999999980858</c:v>
                </c:pt>
                <c:pt idx="1">
                  <c:v>0.2921585953576924</c:v>
                </c:pt>
                <c:pt idx="2">
                  <c:v>0.38132113204553209</c:v>
                </c:pt>
                <c:pt idx="3">
                  <c:v>0.37192977359159174</c:v>
                </c:pt>
                <c:pt idx="4">
                  <c:v>0</c:v>
                </c:pt>
                <c:pt idx="5">
                  <c:v>8.6846645607724371E-2</c:v>
                </c:pt>
                <c:pt idx="6">
                  <c:v>0</c:v>
                </c:pt>
                <c:pt idx="7">
                  <c:v>0</c:v>
                </c:pt>
                <c:pt idx="8">
                  <c:v>0.43716193223196942</c:v>
                </c:pt>
                <c:pt idx="9">
                  <c:v>6.6173682628884725E-3</c:v>
                </c:pt>
                <c:pt idx="10">
                  <c:v>1</c:v>
                </c:pt>
                <c:pt idx="11">
                  <c:v>1</c:v>
                </c:pt>
                <c:pt idx="12">
                  <c:v>0.13952705190013184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D-4516-953A-69B728C524A5}"/>
            </c:ext>
          </c:extLst>
        </c:ser>
        <c:ser>
          <c:idx val="2"/>
          <c:order val="1"/>
          <c:tx>
            <c:strRef>
              <c:f>GRSV_CGAS_15!$E$170</c:f>
              <c:strCache>
                <c:ptCount val="1"/>
                <c:pt idx="0">
                  <c:v>TVA / MWST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GRSV_CGAS_15!$A$171:$B$183</c:f>
              <c:multiLvlStrCache>
                <c:ptCount val="13"/>
                <c:lvl>
                  <c:pt idx="0">
                    <c:v>AHV</c:v>
                  </c:pt>
                  <c:pt idx="1">
                    <c:v>EL zur AHV</c:v>
                  </c:pt>
                  <c:pt idx="2">
                    <c:v>IV</c:v>
                  </c:pt>
                  <c:pt idx="3">
                    <c:v>EL zur IV</c:v>
                  </c:pt>
                  <c:pt idx="4">
                    <c:v>BV</c:v>
                  </c:pt>
                  <c:pt idx="5">
                    <c:v>KV</c:v>
                  </c:pt>
                  <c:pt idx="6">
                    <c:v>UV</c:v>
                  </c:pt>
                  <c:pt idx="7">
                    <c:v>EO</c:v>
                  </c:pt>
                  <c:pt idx="8">
                    <c:v>ALV</c:v>
                  </c:pt>
                  <c:pt idx="9">
                    <c:v>FZ</c:v>
                  </c:pt>
                  <c:pt idx="10">
                    <c:v>ÜL</c:v>
                  </c:pt>
                  <c:pt idx="11">
                    <c:v>CEE</c:v>
                  </c:pt>
                  <c:pt idx="12">
                    <c:v>SV Total</c:v>
                  </c:pt>
                </c:lvl>
                <c:lvl>
                  <c:pt idx="0">
                    <c:v>AVS</c:v>
                  </c:pt>
                  <c:pt idx="1">
                    <c:v>PC à l’AVS</c:v>
                  </c:pt>
                  <c:pt idx="2">
                    <c:v>AI</c:v>
                  </c:pt>
                  <c:pt idx="3">
                    <c:v>PC à l’AI</c:v>
                  </c:pt>
                  <c:pt idx="4">
                    <c:v>PP</c:v>
                  </c:pt>
                  <c:pt idx="5">
                    <c:v>AMal</c:v>
                  </c:pt>
                  <c:pt idx="6">
                    <c:v>AA</c:v>
                  </c:pt>
                  <c:pt idx="7">
                    <c:v>APG</c:v>
                  </c:pt>
                  <c:pt idx="8">
                    <c:v>AC</c:v>
                  </c:pt>
                  <c:pt idx="9">
                    <c:v>AF</c:v>
                  </c:pt>
                  <c:pt idx="10">
                    <c:v>Ptra</c:v>
                  </c:pt>
                  <c:pt idx="11">
                    <c:v>CPG</c:v>
                  </c:pt>
                  <c:pt idx="12">
                    <c:v>AS Total</c:v>
                  </c:pt>
                </c:lvl>
              </c:multiLvlStrCache>
            </c:multiLvlStrRef>
          </c:cat>
          <c:val>
            <c:numRef>
              <c:f>GRSV_CGAS_15!$E$171:$E$183</c:f>
              <c:numCache>
                <c:formatCode>#,##0.000000</c:formatCode>
                <c:ptCount val="13"/>
                <c:pt idx="0">
                  <c:v>6.4646989603202462E-2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1.6328480356527446E-2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D-4516-953A-69B728C524A5}"/>
            </c:ext>
          </c:extLst>
        </c:ser>
        <c:ser>
          <c:idx val="3"/>
          <c:order val="2"/>
          <c:tx>
            <c:strRef>
              <c:f>GRSV_CGAS_15!$F$170</c:f>
              <c:strCache>
                <c:ptCount val="1"/>
                <c:pt idx="0">
                  <c:v>Impôt sur les maisons de jeu / Spielbankenabgabe</c:v>
                </c:pt>
              </c:strCache>
            </c:strRef>
          </c:tx>
          <c:invertIfNegative val="0"/>
          <c:cat>
            <c:multiLvlStrRef>
              <c:f>GRSV_CGAS_15!$A$171:$B$183</c:f>
              <c:multiLvlStrCache>
                <c:ptCount val="13"/>
                <c:lvl>
                  <c:pt idx="0">
                    <c:v>AHV</c:v>
                  </c:pt>
                  <c:pt idx="1">
                    <c:v>EL zur AHV</c:v>
                  </c:pt>
                  <c:pt idx="2">
                    <c:v>IV</c:v>
                  </c:pt>
                  <c:pt idx="3">
                    <c:v>EL zur IV</c:v>
                  </c:pt>
                  <c:pt idx="4">
                    <c:v>BV</c:v>
                  </c:pt>
                  <c:pt idx="5">
                    <c:v>KV</c:v>
                  </c:pt>
                  <c:pt idx="6">
                    <c:v>UV</c:v>
                  </c:pt>
                  <c:pt idx="7">
                    <c:v>EO</c:v>
                  </c:pt>
                  <c:pt idx="8">
                    <c:v>ALV</c:v>
                  </c:pt>
                  <c:pt idx="9">
                    <c:v>FZ</c:v>
                  </c:pt>
                  <c:pt idx="10">
                    <c:v>ÜL</c:v>
                  </c:pt>
                  <c:pt idx="11">
                    <c:v>CEE</c:v>
                  </c:pt>
                  <c:pt idx="12">
                    <c:v>SV Total</c:v>
                  </c:pt>
                </c:lvl>
                <c:lvl>
                  <c:pt idx="0">
                    <c:v>AVS</c:v>
                  </c:pt>
                  <c:pt idx="1">
                    <c:v>PC à l’AVS</c:v>
                  </c:pt>
                  <c:pt idx="2">
                    <c:v>AI</c:v>
                  </c:pt>
                  <c:pt idx="3">
                    <c:v>PC à l’AI</c:v>
                  </c:pt>
                  <c:pt idx="4">
                    <c:v>PP</c:v>
                  </c:pt>
                  <c:pt idx="5">
                    <c:v>AMal</c:v>
                  </c:pt>
                  <c:pt idx="6">
                    <c:v>AA</c:v>
                  </c:pt>
                  <c:pt idx="7">
                    <c:v>APG</c:v>
                  </c:pt>
                  <c:pt idx="8">
                    <c:v>AC</c:v>
                  </c:pt>
                  <c:pt idx="9">
                    <c:v>AF</c:v>
                  </c:pt>
                  <c:pt idx="10">
                    <c:v>Ptra</c:v>
                  </c:pt>
                  <c:pt idx="11">
                    <c:v>CPG</c:v>
                  </c:pt>
                  <c:pt idx="12">
                    <c:v>AS Total</c:v>
                  </c:pt>
                </c:lvl>
              </c:multiLvlStrCache>
            </c:multiLvlStrRef>
          </c:cat>
          <c:val>
            <c:numRef>
              <c:f>GRSV_CGAS_15!$F$171:$F$183</c:f>
              <c:numCache>
                <c:formatCode>#,##0.000000</c:formatCode>
                <c:ptCount val="13"/>
                <c:pt idx="0">
                  <c:v>4.9853346865944611E-3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1.2591914952330599E-3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8D-4516-953A-69B728C524A5}"/>
            </c:ext>
          </c:extLst>
        </c:ser>
        <c:ser>
          <c:idx val="1"/>
          <c:order val="3"/>
          <c:tx>
            <c:strRef>
              <c:f>GRSV_CGAS_15!$D$170</c:f>
              <c:strCache>
                <c:ptCount val="1"/>
                <c:pt idx="0">
                  <c:v>Contributions des cantons et des communes / Beiträge Kantone und Gemeinden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multiLvlStrRef>
              <c:f>GRSV_CGAS_15!$A$171:$B$183</c:f>
              <c:multiLvlStrCache>
                <c:ptCount val="13"/>
                <c:lvl>
                  <c:pt idx="0">
                    <c:v>AHV</c:v>
                  </c:pt>
                  <c:pt idx="1">
                    <c:v>EL zur AHV</c:v>
                  </c:pt>
                  <c:pt idx="2">
                    <c:v>IV</c:v>
                  </c:pt>
                  <c:pt idx="3">
                    <c:v>EL zur IV</c:v>
                  </c:pt>
                  <c:pt idx="4">
                    <c:v>BV</c:v>
                  </c:pt>
                  <c:pt idx="5">
                    <c:v>KV</c:v>
                  </c:pt>
                  <c:pt idx="6">
                    <c:v>UV</c:v>
                  </c:pt>
                  <c:pt idx="7">
                    <c:v>EO</c:v>
                  </c:pt>
                  <c:pt idx="8">
                    <c:v>ALV</c:v>
                  </c:pt>
                  <c:pt idx="9">
                    <c:v>FZ</c:v>
                  </c:pt>
                  <c:pt idx="10">
                    <c:v>ÜL</c:v>
                  </c:pt>
                  <c:pt idx="11">
                    <c:v>CEE</c:v>
                  </c:pt>
                  <c:pt idx="12">
                    <c:v>SV Total</c:v>
                  </c:pt>
                </c:lvl>
                <c:lvl>
                  <c:pt idx="0">
                    <c:v>AVS</c:v>
                  </c:pt>
                  <c:pt idx="1">
                    <c:v>PC à l’AVS</c:v>
                  </c:pt>
                  <c:pt idx="2">
                    <c:v>AI</c:v>
                  </c:pt>
                  <c:pt idx="3">
                    <c:v>PC à l’AI</c:v>
                  </c:pt>
                  <c:pt idx="4">
                    <c:v>PP</c:v>
                  </c:pt>
                  <c:pt idx="5">
                    <c:v>AMal</c:v>
                  </c:pt>
                  <c:pt idx="6">
                    <c:v>AA</c:v>
                  </c:pt>
                  <c:pt idx="7">
                    <c:v>APG</c:v>
                  </c:pt>
                  <c:pt idx="8">
                    <c:v>AC</c:v>
                  </c:pt>
                  <c:pt idx="9">
                    <c:v>AF</c:v>
                  </c:pt>
                  <c:pt idx="10">
                    <c:v>Ptra</c:v>
                  </c:pt>
                  <c:pt idx="11">
                    <c:v>CPG</c:v>
                  </c:pt>
                  <c:pt idx="12">
                    <c:v>AS Total</c:v>
                  </c:pt>
                </c:lvl>
              </c:multiLvlStrCache>
            </c:multiLvlStrRef>
          </c:cat>
          <c:val>
            <c:numRef>
              <c:f>GRSV_CGAS_15!$D$171:$D$183</c:f>
              <c:numCache>
                <c:formatCode>#,##0.000000</c:formatCode>
                <c:ptCount val="13"/>
                <c:pt idx="0">
                  <c:v>0</c:v>
                </c:pt>
                <c:pt idx="1">
                  <c:v>0.7078414046423076</c:v>
                </c:pt>
                <c:pt idx="2">
                  <c:v>0</c:v>
                </c:pt>
                <c:pt idx="3">
                  <c:v>0.62807022640840826</c:v>
                </c:pt>
                <c:pt idx="4">
                  <c:v>0</c:v>
                </c:pt>
                <c:pt idx="5">
                  <c:v>7.7151464689170474E-2</c:v>
                </c:pt>
                <c:pt idx="6">
                  <c:v>0</c:v>
                </c:pt>
                <c:pt idx="7">
                  <c:v>0</c:v>
                </c:pt>
                <c:pt idx="8">
                  <c:v>1.3205042353419743E-2</c:v>
                </c:pt>
                <c:pt idx="9">
                  <c:v>2.1929887033155005E-2</c:v>
                </c:pt>
                <c:pt idx="10">
                  <c:v>0</c:v>
                </c:pt>
                <c:pt idx="11">
                  <c:v>0</c:v>
                </c:pt>
                <c:pt idx="12">
                  <c:v>3.5247882253408525E-2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8D-4516-953A-69B728C52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7835168"/>
        <c:axId val="497835952"/>
      </c:barChart>
      <c:catAx>
        <c:axId val="49783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7835952"/>
        <c:crosses val="autoZero"/>
        <c:auto val="1"/>
        <c:lblAlgn val="ctr"/>
        <c:lblOffset val="100"/>
        <c:noMultiLvlLbl val="0"/>
      </c:catAx>
      <c:valAx>
        <c:axId val="49783595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97835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677656300156722E-2"/>
          <c:y val="0.76208975069641882"/>
          <c:w val="0.96662089039818366"/>
          <c:h val="0.231315387902094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GRSV_CGAS_15!$C$189</c:f>
              <c:strCache>
                <c:ptCount val="1"/>
                <c:pt idx="0">
                  <c:v>Contributions de la Confédération / Beiträge Bund</c:v>
                </c:pt>
              </c:strCache>
            </c:strRef>
          </c:tx>
          <c:spPr>
            <a:solidFill>
              <a:schemeClr val="accent2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GRSV_CGAS_15!$A$190:$B$202</c:f>
              <c:multiLvlStrCache>
                <c:ptCount val="13"/>
                <c:lvl>
                  <c:pt idx="0">
                    <c:v>AHV</c:v>
                  </c:pt>
                  <c:pt idx="1">
                    <c:v>EL zur AHV</c:v>
                  </c:pt>
                  <c:pt idx="2">
                    <c:v>IV</c:v>
                  </c:pt>
                  <c:pt idx="3">
                    <c:v>EL zur IV</c:v>
                  </c:pt>
                  <c:pt idx="4">
                    <c:v>BV</c:v>
                  </c:pt>
                  <c:pt idx="5">
                    <c:v>KV</c:v>
                  </c:pt>
                  <c:pt idx="6">
                    <c:v>UV</c:v>
                  </c:pt>
                  <c:pt idx="7">
                    <c:v>EO</c:v>
                  </c:pt>
                  <c:pt idx="8">
                    <c:v>ALV</c:v>
                  </c:pt>
                  <c:pt idx="9">
                    <c:v>FZ</c:v>
                  </c:pt>
                  <c:pt idx="10">
                    <c:v>ÜL</c:v>
                  </c:pt>
                  <c:pt idx="11">
                    <c:v>CEE</c:v>
                  </c:pt>
                  <c:pt idx="12">
                    <c:v>SV Total</c:v>
                  </c:pt>
                </c:lvl>
                <c:lvl>
                  <c:pt idx="0">
                    <c:v>AVS</c:v>
                  </c:pt>
                  <c:pt idx="1">
                    <c:v>PC à l’AVS</c:v>
                  </c:pt>
                  <c:pt idx="2">
                    <c:v>AI</c:v>
                  </c:pt>
                  <c:pt idx="3">
                    <c:v>PC à l’AI</c:v>
                  </c:pt>
                  <c:pt idx="4">
                    <c:v>PP</c:v>
                  </c:pt>
                  <c:pt idx="5">
                    <c:v>AMal</c:v>
                  </c:pt>
                  <c:pt idx="6">
                    <c:v>AA</c:v>
                  </c:pt>
                  <c:pt idx="7">
                    <c:v>APG</c:v>
                  </c:pt>
                  <c:pt idx="8">
                    <c:v>AC</c:v>
                  </c:pt>
                  <c:pt idx="9">
                    <c:v>AF</c:v>
                  </c:pt>
                  <c:pt idx="10">
                    <c:v>Ptra</c:v>
                  </c:pt>
                  <c:pt idx="11">
                    <c:v>CPG</c:v>
                  </c:pt>
                  <c:pt idx="12">
                    <c:v>AS Total</c:v>
                  </c:pt>
                </c:lvl>
              </c:multiLvlStrCache>
            </c:multiLvlStrRef>
          </c:cat>
          <c:val>
            <c:numRef>
              <c:f>GRSV_CGAS_15!$C$190:$C$202</c:f>
              <c:numCache>
                <c:formatCode>General</c:formatCode>
                <c:ptCount val="13"/>
                <c:pt idx="0">
                  <c:v>0.74365229001406619</c:v>
                </c:pt>
                <c:pt idx="1">
                  <c:v>0.2921585953576924</c:v>
                </c:pt>
                <c:pt idx="2">
                  <c:v>1</c:v>
                </c:pt>
                <c:pt idx="3">
                  <c:v>0.37192977359159174</c:v>
                </c:pt>
                <c:pt idx="4">
                  <c:v>0</c:v>
                </c:pt>
                <c:pt idx="5">
                  <c:v>0.52955881900407931</c:v>
                </c:pt>
                <c:pt idx="6">
                  <c:v>0</c:v>
                </c:pt>
                <c:pt idx="7">
                  <c:v>0</c:v>
                </c:pt>
                <c:pt idx="8">
                  <c:v>0.97067937238165303</c:v>
                </c:pt>
                <c:pt idx="9">
                  <c:v>0.23180401037733425</c:v>
                </c:pt>
                <c:pt idx="10" formatCode="#,##0.000000">
                  <c:v>1</c:v>
                </c:pt>
                <c:pt idx="11">
                  <c:v>1</c:v>
                </c:pt>
                <c:pt idx="12">
                  <c:v>0.7253335499950907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2-4A23-BA4E-1382EA9AA178}"/>
            </c:ext>
          </c:extLst>
        </c:ser>
        <c:ser>
          <c:idx val="1"/>
          <c:order val="1"/>
          <c:tx>
            <c:strRef>
              <c:f>GRSV_CGAS_15!$D$189</c:f>
              <c:strCache>
                <c:ptCount val="1"/>
                <c:pt idx="0">
                  <c:v>Contributions des cantons et des communes / Beiträge Kantone und Gemeinden</c:v>
                </c:pt>
              </c:strCache>
            </c:strRef>
          </c:tx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GRSV_CGAS_15!$A$190:$B$202</c:f>
              <c:multiLvlStrCache>
                <c:ptCount val="13"/>
                <c:lvl>
                  <c:pt idx="0">
                    <c:v>AHV</c:v>
                  </c:pt>
                  <c:pt idx="1">
                    <c:v>EL zur AHV</c:v>
                  </c:pt>
                  <c:pt idx="2">
                    <c:v>IV</c:v>
                  </c:pt>
                  <c:pt idx="3">
                    <c:v>EL zur IV</c:v>
                  </c:pt>
                  <c:pt idx="4">
                    <c:v>BV</c:v>
                  </c:pt>
                  <c:pt idx="5">
                    <c:v>KV</c:v>
                  </c:pt>
                  <c:pt idx="6">
                    <c:v>UV</c:v>
                  </c:pt>
                  <c:pt idx="7">
                    <c:v>EO</c:v>
                  </c:pt>
                  <c:pt idx="8">
                    <c:v>ALV</c:v>
                  </c:pt>
                  <c:pt idx="9">
                    <c:v>FZ</c:v>
                  </c:pt>
                  <c:pt idx="10">
                    <c:v>ÜL</c:v>
                  </c:pt>
                  <c:pt idx="11">
                    <c:v>CEE</c:v>
                  </c:pt>
                  <c:pt idx="12">
                    <c:v>SV Total</c:v>
                  </c:pt>
                </c:lvl>
                <c:lvl>
                  <c:pt idx="0">
                    <c:v>AVS</c:v>
                  </c:pt>
                  <c:pt idx="1">
                    <c:v>PC à l’AVS</c:v>
                  </c:pt>
                  <c:pt idx="2">
                    <c:v>AI</c:v>
                  </c:pt>
                  <c:pt idx="3">
                    <c:v>PC à l’AI</c:v>
                  </c:pt>
                  <c:pt idx="4">
                    <c:v>PP</c:v>
                  </c:pt>
                  <c:pt idx="5">
                    <c:v>AMal</c:v>
                  </c:pt>
                  <c:pt idx="6">
                    <c:v>AA</c:v>
                  </c:pt>
                  <c:pt idx="7">
                    <c:v>APG</c:v>
                  </c:pt>
                  <c:pt idx="8">
                    <c:v>AC</c:v>
                  </c:pt>
                  <c:pt idx="9">
                    <c:v>AF</c:v>
                  </c:pt>
                  <c:pt idx="10">
                    <c:v>Ptra</c:v>
                  </c:pt>
                  <c:pt idx="11">
                    <c:v>CPG</c:v>
                  </c:pt>
                  <c:pt idx="12">
                    <c:v>AS Total</c:v>
                  </c:pt>
                </c:lvl>
              </c:multiLvlStrCache>
            </c:multiLvlStrRef>
          </c:cat>
          <c:val>
            <c:numRef>
              <c:f>GRSV_CGAS_15!$D$190:$D$202</c:f>
              <c:numCache>
                <c:formatCode>General</c:formatCode>
                <c:ptCount val="13"/>
                <c:pt idx="0">
                  <c:v>0</c:v>
                </c:pt>
                <c:pt idx="1">
                  <c:v>0.7078414046423076</c:v>
                </c:pt>
                <c:pt idx="2">
                  <c:v>0</c:v>
                </c:pt>
                <c:pt idx="3">
                  <c:v>0.62807022640840826</c:v>
                </c:pt>
                <c:pt idx="4">
                  <c:v>0</c:v>
                </c:pt>
                <c:pt idx="5">
                  <c:v>0.47044118099592069</c:v>
                </c:pt>
                <c:pt idx="6">
                  <c:v>0</c:v>
                </c:pt>
                <c:pt idx="7">
                  <c:v>0</c:v>
                </c:pt>
                <c:pt idx="8">
                  <c:v>2.9320627618347E-2</c:v>
                </c:pt>
                <c:pt idx="9">
                  <c:v>0.76819598962266578</c:v>
                </c:pt>
                <c:pt idx="10" formatCode="#,##0.000000">
                  <c:v>0</c:v>
                </c:pt>
                <c:pt idx="11">
                  <c:v>0</c:v>
                </c:pt>
                <c:pt idx="12">
                  <c:v>0.18323666426330912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2-4A23-BA4E-1382EA9AA178}"/>
            </c:ext>
          </c:extLst>
        </c:ser>
        <c:ser>
          <c:idx val="2"/>
          <c:order val="2"/>
          <c:tx>
            <c:strRef>
              <c:f>GRSV_CGAS_15!$E$189</c:f>
              <c:strCache>
                <c:ptCount val="1"/>
                <c:pt idx="0">
                  <c:v>TVA / MWST</c:v>
                </c:pt>
              </c:strCache>
            </c:strRef>
          </c:tx>
          <c:spPr>
            <a:solidFill>
              <a:schemeClr val="accent2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GRSV_CGAS_15!$A$190:$B$202</c:f>
              <c:multiLvlStrCache>
                <c:ptCount val="13"/>
                <c:lvl>
                  <c:pt idx="0">
                    <c:v>AHV</c:v>
                  </c:pt>
                  <c:pt idx="1">
                    <c:v>EL zur AHV</c:v>
                  </c:pt>
                  <c:pt idx="2">
                    <c:v>IV</c:v>
                  </c:pt>
                  <c:pt idx="3">
                    <c:v>EL zur IV</c:v>
                  </c:pt>
                  <c:pt idx="4">
                    <c:v>BV</c:v>
                  </c:pt>
                  <c:pt idx="5">
                    <c:v>KV</c:v>
                  </c:pt>
                  <c:pt idx="6">
                    <c:v>UV</c:v>
                  </c:pt>
                  <c:pt idx="7">
                    <c:v>EO</c:v>
                  </c:pt>
                  <c:pt idx="8">
                    <c:v>ALV</c:v>
                  </c:pt>
                  <c:pt idx="9">
                    <c:v>FZ</c:v>
                  </c:pt>
                  <c:pt idx="10">
                    <c:v>ÜL</c:v>
                  </c:pt>
                  <c:pt idx="11">
                    <c:v>CEE</c:v>
                  </c:pt>
                  <c:pt idx="12">
                    <c:v>SV Total</c:v>
                  </c:pt>
                </c:lvl>
                <c:lvl>
                  <c:pt idx="0">
                    <c:v>AVS</c:v>
                  </c:pt>
                  <c:pt idx="1">
                    <c:v>PC à l’AVS</c:v>
                  </c:pt>
                  <c:pt idx="2">
                    <c:v>AI</c:v>
                  </c:pt>
                  <c:pt idx="3">
                    <c:v>PC à l’AI</c:v>
                  </c:pt>
                  <c:pt idx="4">
                    <c:v>PP</c:v>
                  </c:pt>
                  <c:pt idx="5">
                    <c:v>AMal</c:v>
                  </c:pt>
                  <c:pt idx="6">
                    <c:v>AA</c:v>
                  </c:pt>
                  <c:pt idx="7">
                    <c:v>APG</c:v>
                  </c:pt>
                  <c:pt idx="8">
                    <c:v>AC</c:v>
                  </c:pt>
                  <c:pt idx="9">
                    <c:v>AF</c:v>
                  </c:pt>
                  <c:pt idx="10">
                    <c:v>Ptra</c:v>
                  </c:pt>
                  <c:pt idx="11">
                    <c:v>CPG</c:v>
                  </c:pt>
                  <c:pt idx="12">
                    <c:v>AS Total</c:v>
                  </c:pt>
                </c:lvl>
              </c:multiLvlStrCache>
            </c:multiLvlStrRef>
          </c:cat>
          <c:val>
            <c:numRef>
              <c:f>GRSV_CGAS_15!$E$190:$E$202</c:f>
              <c:numCache>
                <c:formatCode>General</c:formatCode>
                <c:ptCount val="13"/>
                <c:pt idx="0">
                  <c:v>0.23799446465832963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#,##0.000000">
                  <c:v>0</c:v>
                </c:pt>
                <c:pt idx="11">
                  <c:v>0</c:v>
                </c:pt>
                <c:pt idx="12">
                  <c:v>8.4883859163758082E-2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2-4A23-BA4E-1382EA9AA178}"/>
            </c:ext>
          </c:extLst>
        </c:ser>
        <c:ser>
          <c:idx val="3"/>
          <c:order val="3"/>
          <c:tx>
            <c:strRef>
              <c:f>GRSV_CGAS_15!$F$189</c:f>
              <c:strCache>
                <c:ptCount val="1"/>
                <c:pt idx="0">
                  <c:v>Impôt sur les maisons de jeu / Spielbankenabgabe</c:v>
                </c:pt>
              </c:strCache>
            </c:strRef>
          </c:tx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GRSV_CGAS_15!$A$190:$B$202</c:f>
              <c:multiLvlStrCache>
                <c:ptCount val="13"/>
                <c:lvl>
                  <c:pt idx="0">
                    <c:v>AHV</c:v>
                  </c:pt>
                  <c:pt idx="1">
                    <c:v>EL zur AHV</c:v>
                  </c:pt>
                  <c:pt idx="2">
                    <c:v>IV</c:v>
                  </c:pt>
                  <c:pt idx="3">
                    <c:v>EL zur IV</c:v>
                  </c:pt>
                  <c:pt idx="4">
                    <c:v>BV</c:v>
                  </c:pt>
                  <c:pt idx="5">
                    <c:v>KV</c:v>
                  </c:pt>
                  <c:pt idx="6">
                    <c:v>UV</c:v>
                  </c:pt>
                  <c:pt idx="7">
                    <c:v>EO</c:v>
                  </c:pt>
                  <c:pt idx="8">
                    <c:v>ALV</c:v>
                  </c:pt>
                  <c:pt idx="9">
                    <c:v>FZ</c:v>
                  </c:pt>
                  <c:pt idx="10">
                    <c:v>ÜL</c:v>
                  </c:pt>
                  <c:pt idx="11">
                    <c:v>CEE</c:v>
                  </c:pt>
                  <c:pt idx="12">
                    <c:v>SV Total</c:v>
                  </c:pt>
                </c:lvl>
                <c:lvl>
                  <c:pt idx="0">
                    <c:v>AVS</c:v>
                  </c:pt>
                  <c:pt idx="1">
                    <c:v>PC à l’AVS</c:v>
                  </c:pt>
                  <c:pt idx="2">
                    <c:v>AI</c:v>
                  </c:pt>
                  <c:pt idx="3">
                    <c:v>PC à l’AI</c:v>
                  </c:pt>
                  <c:pt idx="4">
                    <c:v>PP</c:v>
                  </c:pt>
                  <c:pt idx="5">
                    <c:v>AMal</c:v>
                  </c:pt>
                  <c:pt idx="6">
                    <c:v>AA</c:v>
                  </c:pt>
                  <c:pt idx="7">
                    <c:v>APG</c:v>
                  </c:pt>
                  <c:pt idx="8">
                    <c:v>AC</c:v>
                  </c:pt>
                  <c:pt idx="9">
                    <c:v>AF</c:v>
                  </c:pt>
                  <c:pt idx="10">
                    <c:v>Ptra</c:v>
                  </c:pt>
                  <c:pt idx="11">
                    <c:v>CPG</c:v>
                  </c:pt>
                  <c:pt idx="12">
                    <c:v>AS Total</c:v>
                  </c:pt>
                </c:lvl>
              </c:multiLvlStrCache>
            </c:multiLvlStrRef>
          </c:cat>
          <c:val>
            <c:numRef>
              <c:f>GRSV_CGAS_15!$F$190:$F$202</c:f>
              <c:numCache>
                <c:formatCode>General</c:formatCode>
                <c:ptCount val="13"/>
                <c:pt idx="0">
                  <c:v>1.8353245327604163E-2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#,##0.000000">
                  <c:v>0</c:v>
                </c:pt>
                <c:pt idx="11">
                  <c:v>0</c:v>
                </c:pt>
                <c:pt idx="12">
                  <c:v>6.5459265778420603E-3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62-4A23-BA4E-1382EA9AA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2581280"/>
        <c:axId val="596492544"/>
      </c:barChart>
      <c:catAx>
        <c:axId val="5825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6492544"/>
        <c:crosses val="autoZero"/>
        <c:auto val="1"/>
        <c:lblAlgn val="ctr"/>
        <c:lblOffset val="100"/>
        <c:noMultiLvlLbl val="0"/>
      </c:catAx>
      <c:valAx>
        <c:axId val="59649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258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76200</xdr:rowOff>
    </xdr:from>
    <xdr:to>
      <xdr:col>2</xdr:col>
      <xdr:colOff>28575</xdr:colOff>
      <xdr:row>19</xdr:row>
      <xdr:rowOff>180976</xdr:rowOff>
    </xdr:to>
    <xdr:graphicFrame macro="">
      <xdr:nvGraphicFramePr>
        <xdr:cNvPr id="11" name="Chart 3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22</xdr:row>
      <xdr:rowOff>9524</xdr:rowOff>
    </xdr:from>
    <xdr:to>
      <xdr:col>1</xdr:col>
      <xdr:colOff>3971925</xdr:colOff>
      <xdr:row>41</xdr:row>
      <xdr:rowOff>190500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61</xdr:row>
      <xdr:rowOff>123826</xdr:rowOff>
    </xdr:from>
    <xdr:to>
      <xdr:col>0</xdr:col>
      <xdr:colOff>3901440</xdr:colOff>
      <xdr:row>69</xdr:row>
      <xdr:rowOff>47626</xdr:rowOff>
    </xdr:to>
    <xdr:sp macro="" textlink="">
      <xdr:nvSpPr>
        <xdr:cNvPr id="5" name="Text Box 2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8100" y="13375006"/>
          <a:ext cx="3863340" cy="150876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comptes des différentes branches d’assurances sociales ont été harmonisés pour le compte global. C'est pourquoi certaines des valeurs mentionnées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ci-dessus se différencient des valeurs dans les comptes d’exploitation (tableaux 3 et 4 des chapitres sur les assurances sociales). Le total est consolidé. 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*CGAS signifie : Selon les définitions du compte global des assurances sociales. Les recettes </a:t>
          </a:r>
          <a:r>
            <a:rPr lang="de-CH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n'incluent pas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les variations de valeur du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capital.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26670</xdr:colOff>
      <xdr:row>61</xdr:row>
      <xdr:rowOff>76200</xdr:rowOff>
    </xdr:from>
    <xdr:to>
      <xdr:col>2</xdr:col>
      <xdr:colOff>19050</xdr:colOff>
      <xdr:row>69</xdr:row>
      <xdr:rowOff>24765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950970" y="13327380"/>
          <a:ext cx="3901440" cy="15335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Rechnungen der einzelnen SV-Zweige wurden für die Gesamtrechnung harmonisiert. Daher unterscheiden sich einzelne der obenstehenden Werte von den Angaben in den Betriebsrechnungen (Tabellen 3 und 4 der Sozialversicherungskapitel). Das Total ist konsolidiert.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*GRSV heisst: Gemäss den Definitionen der Gesamtrechnung der Sozialversicherungen. Die Einnahmen sind </a:t>
          </a:r>
          <a:r>
            <a:rPr lang="de-CH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ohne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Kapitalwertänderungen berechnet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</xdr:txBody>
    </xdr:sp>
    <xdr:clientData/>
  </xdr:twoCellAnchor>
  <xdr:twoCellAnchor>
    <xdr:from>
      <xdr:col>0</xdr:col>
      <xdr:colOff>81242</xdr:colOff>
      <xdr:row>43</xdr:row>
      <xdr:rowOff>90487</xdr:rowOff>
    </xdr:from>
    <xdr:to>
      <xdr:col>2</xdr:col>
      <xdr:colOff>24092</xdr:colOff>
      <xdr:row>59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10"/>
  <sheetViews>
    <sheetView tabSelected="1" zoomScaleNormal="100" zoomScaleSheetLayoutView="100" workbookViewId="0"/>
  </sheetViews>
  <sheetFormatPr baseColWidth="10" defaultColWidth="11" defaultRowHeight="12.75"/>
  <cols>
    <col min="1" max="1" width="46.77734375" style="1" customWidth="1"/>
    <col min="2" max="2" width="46.6640625" style="1" customWidth="1"/>
    <col min="3" max="3" width="12.77734375" style="1" customWidth="1"/>
    <col min="4" max="10" width="12.6640625" style="1" customWidth="1"/>
    <col min="11" max="23" width="12.77734375" style="1" customWidth="1"/>
    <col min="24" max="24" width="12.77734375" style="1" hidden="1" customWidth="1"/>
    <col min="25" max="25" width="12.77734375" style="1" customWidth="1" collapsed="1"/>
    <col min="26" max="28" width="12.77734375" style="1" customWidth="1"/>
    <col min="29" max="16384" width="11" style="1"/>
  </cols>
  <sheetData>
    <row r="1" spans="1:2" ht="36">
      <c r="A1" s="50" t="s">
        <v>39</v>
      </c>
      <c r="B1" s="51" t="s">
        <v>40</v>
      </c>
    </row>
    <row r="2" spans="1:2" ht="15.75" customHeight="1">
      <c r="B2" s="2"/>
    </row>
    <row r="3" spans="1:2" ht="15.75" customHeight="1">
      <c r="B3" s="2"/>
    </row>
    <row r="4" spans="1:2" ht="15.75" customHeight="1">
      <c r="B4" s="2"/>
    </row>
    <row r="5" spans="1:2" ht="15.75" customHeight="1">
      <c r="B5" s="2"/>
    </row>
    <row r="6" spans="1:2" ht="15.75" customHeight="1">
      <c r="B6" s="2"/>
    </row>
    <row r="7" spans="1:2" ht="15.75" customHeight="1">
      <c r="B7" s="2"/>
    </row>
    <row r="8" spans="1:2" ht="15.75" customHeight="1">
      <c r="B8" s="2"/>
    </row>
    <row r="9" spans="1:2" ht="15.75" customHeight="1">
      <c r="B9" s="2"/>
    </row>
    <row r="10" spans="1:2" ht="15.75" customHeight="1">
      <c r="B10" s="2"/>
    </row>
    <row r="11" spans="1:2" ht="15.75" customHeight="1">
      <c r="B11" s="2"/>
    </row>
    <row r="12" spans="1:2" ht="15.75" customHeight="1">
      <c r="B12" s="2"/>
    </row>
    <row r="13" spans="1:2" ht="15.75" customHeight="1">
      <c r="B13" s="2"/>
    </row>
    <row r="14" spans="1:2" ht="15.75" customHeight="1">
      <c r="B14" s="2"/>
    </row>
    <row r="15" spans="1:2" ht="15.75" customHeight="1">
      <c r="B15" s="2"/>
    </row>
    <row r="16" spans="1:2" ht="15.75" customHeight="1">
      <c r="B16" s="2"/>
    </row>
    <row r="17" spans="1:2" ht="15.75" customHeight="1">
      <c r="B17" s="2"/>
    </row>
    <row r="18" spans="1:2" ht="15.75" customHeight="1">
      <c r="B18" s="2"/>
    </row>
    <row r="19" spans="1:2" ht="15.75" customHeight="1">
      <c r="B19" s="2"/>
    </row>
    <row r="20" spans="1:2" ht="15">
      <c r="B20" s="52"/>
    </row>
    <row r="21" spans="1:2" s="3" customFormat="1" ht="54">
      <c r="A21" s="50" t="s">
        <v>41</v>
      </c>
      <c r="B21" s="51" t="s">
        <v>42</v>
      </c>
    </row>
    <row r="22" spans="1:2" ht="15.75" customHeight="1">
      <c r="B22" s="2"/>
    </row>
    <row r="23" spans="1:2" ht="15.75" customHeight="1"/>
    <row r="24" spans="1:2" ht="15.75" customHeight="1"/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spans="1:24" ht="15.75" customHeight="1"/>
    <row r="34" spans="1:24" ht="15.75" customHeight="1"/>
    <row r="35" spans="1:24" ht="15.75" customHeight="1"/>
    <row r="36" spans="1:24" ht="15.75" customHeight="1"/>
    <row r="37" spans="1:24" ht="15.75" customHeight="1"/>
    <row r="38" spans="1:24" ht="15.75" customHeight="1"/>
    <row r="39" spans="1:24" ht="15.75" customHeight="1"/>
    <row r="40" spans="1:24" ht="15.75" customHeight="1"/>
    <row r="41" spans="1:24" ht="15.75" customHeight="1"/>
    <row r="42" spans="1:24" ht="15.75" customHeight="1"/>
    <row r="43" spans="1:24" ht="54">
      <c r="A43" s="50" t="s">
        <v>43</v>
      </c>
      <c r="B43" s="51" t="s">
        <v>44</v>
      </c>
      <c r="X43" s="4"/>
    </row>
    <row r="44" spans="1:24" ht="15.75" customHeight="1"/>
    <row r="45" spans="1:24" ht="15.75" customHeight="1"/>
    <row r="46" spans="1:24" ht="15.75" customHeight="1"/>
    <row r="47" spans="1:24" ht="15.75" customHeight="1"/>
    <row r="48" spans="1:24" ht="15.75" customHeight="1"/>
    <row r="49" s="1" customFormat="1" ht="15.75" customHeight="1"/>
    <row r="50" s="1" customFormat="1" ht="15.75" customHeight="1"/>
    <row r="51" s="1" customFormat="1" ht="15.75" customHeight="1"/>
    <row r="52" s="1" customFormat="1" ht="15.75" customHeight="1"/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5.75" customHeight="1"/>
    <row r="60" s="1" customFormat="1" ht="15.75" customHeight="1"/>
    <row r="61" s="1" customFormat="1" ht="15.75" customHeight="1"/>
    <row r="62" s="1" customFormat="1" ht="15.75" customHeight="1"/>
    <row r="63" s="1" customFormat="1" ht="15.75" customHeight="1"/>
    <row r="64" s="1" customFormat="1" ht="15.75" customHeight="1"/>
    <row r="65" s="1" customFormat="1" ht="15.75" customHeight="1"/>
    <row r="66" s="1" customFormat="1" ht="15.75" customHeight="1"/>
    <row r="67" s="1" customFormat="1" ht="15.75" customHeight="1"/>
    <row r="68" s="1" customFormat="1" ht="15.75" customHeight="1"/>
    <row r="69" s="1" customFormat="1" ht="15.75" customHeight="1"/>
    <row r="70" s="1" customFormat="1" ht="15.75" customHeight="1"/>
    <row r="71" s="1" customFormat="1" ht="15.75" customHeight="1"/>
    <row r="72" s="1" customFormat="1" ht="15.75" customHeight="1"/>
    <row r="73" s="1" customFormat="1" ht="15.75" customHeight="1"/>
    <row r="74" s="1" customFormat="1" ht="15.75" customHeight="1"/>
    <row r="75" s="1" customFormat="1" ht="15.75" customHeight="1"/>
    <row r="76" s="1" customFormat="1" ht="15.75" customHeight="1"/>
    <row r="77" s="1" customFormat="1" ht="15.75" customHeight="1"/>
    <row r="78" s="1" customFormat="1" ht="15.75" customHeight="1"/>
    <row r="79" s="1" customFormat="1" ht="15.75" customHeight="1"/>
    <row r="80" s="1" customFormat="1" ht="15.75" customHeight="1"/>
    <row r="100" spans="1:10">
      <c r="A100" s="5" t="s">
        <v>11</v>
      </c>
      <c r="B100" s="6" t="s">
        <v>0</v>
      </c>
    </row>
    <row r="101" spans="1:10">
      <c r="A101" s="7" t="s">
        <v>12</v>
      </c>
      <c r="B101" s="8" t="s">
        <v>1</v>
      </c>
    </row>
    <row r="102" spans="1:10">
      <c r="A102" s="7" t="s">
        <v>13</v>
      </c>
      <c r="B102" s="8" t="s">
        <v>2</v>
      </c>
    </row>
    <row r="103" spans="1:10">
      <c r="A103" s="7" t="s">
        <v>14</v>
      </c>
      <c r="B103" s="8" t="s">
        <v>3</v>
      </c>
    </row>
    <row r="104" spans="1:10">
      <c r="A104" s="7" t="s">
        <v>15</v>
      </c>
      <c r="B104" s="8" t="s">
        <v>4</v>
      </c>
    </row>
    <row r="105" spans="1:10">
      <c r="A105" s="7" t="s">
        <v>28</v>
      </c>
      <c r="B105" s="8" t="s">
        <v>6</v>
      </c>
    </row>
    <row r="106" spans="1:10">
      <c r="A106" s="7" t="s">
        <v>16</v>
      </c>
      <c r="B106" s="8" t="s">
        <v>7</v>
      </c>
    </row>
    <row r="107" spans="1:10">
      <c r="A107" s="7" t="s">
        <v>17</v>
      </c>
      <c r="B107" s="8" t="s">
        <v>8</v>
      </c>
    </row>
    <row r="108" spans="1:10">
      <c r="A108" s="7" t="s">
        <v>18</v>
      </c>
      <c r="B108" s="8" t="s">
        <v>9</v>
      </c>
    </row>
    <row r="109" spans="1:10">
      <c r="A109" s="7" t="s">
        <v>19</v>
      </c>
      <c r="B109" s="8" t="s">
        <v>10</v>
      </c>
    </row>
    <row r="110" spans="1:10">
      <c r="A110" s="7" t="s">
        <v>34</v>
      </c>
      <c r="B110" s="8" t="s">
        <v>35</v>
      </c>
      <c r="C110" s="9"/>
      <c r="D110" s="10"/>
      <c r="E110" s="10"/>
      <c r="F110" s="10"/>
      <c r="G110" s="10"/>
      <c r="H110" s="10"/>
      <c r="I110" s="10"/>
      <c r="J110" s="10"/>
    </row>
    <row r="111" spans="1:10">
      <c r="A111" s="7" t="s">
        <v>36</v>
      </c>
      <c r="B111" s="8" t="s">
        <v>37</v>
      </c>
    </row>
    <row r="112" spans="1:10" ht="13.5" thickBot="1">
      <c r="A112" s="11" t="s">
        <v>24</v>
      </c>
      <c r="B112" s="12" t="s">
        <v>23</v>
      </c>
    </row>
    <row r="114" spans="1:23" ht="36">
      <c r="A114" s="13" t="str">
        <f>A1</f>
        <v>CGAS 15A   
Structures des recettes en 2021</v>
      </c>
      <c r="B114" s="13" t="str">
        <f>B1</f>
        <v>GRSV 15A   
Einnahmenstruktur 2021</v>
      </c>
    </row>
    <row r="115" spans="1:23">
      <c r="A115" s="14"/>
      <c r="B115" s="14"/>
      <c r="C115" s="15">
        <v>2010</v>
      </c>
      <c r="D115" s="15">
        <v>2011</v>
      </c>
      <c r="E115" s="15">
        <v>2012</v>
      </c>
      <c r="F115" s="15">
        <v>2013</v>
      </c>
      <c r="G115" s="15">
        <v>2014</v>
      </c>
      <c r="H115" s="15">
        <v>2015</v>
      </c>
      <c r="I115" s="15">
        <v>2016</v>
      </c>
      <c r="J115" s="15">
        <v>2017</v>
      </c>
      <c r="K115" s="15">
        <v>2018</v>
      </c>
      <c r="L115" s="15">
        <v>2019</v>
      </c>
      <c r="M115" s="15">
        <v>2020</v>
      </c>
      <c r="N115" s="15">
        <v>2021</v>
      </c>
    </row>
    <row r="116" spans="1:23">
      <c r="A116" s="16" t="s">
        <v>11</v>
      </c>
      <c r="B116" s="8" t="s">
        <v>0</v>
      </c>
      <c r="C116" s="17">
        <v>0.7214920973080502</v>
      </c>
      <c r="D116" s="18">
        <v>0.72195849008115975</v>
      </c>
      <c r="E116" s="18">
        <v>0.72426335843997236</v>
      </c>
      <c r="F116" s="18">
        <v>0.72541539421055856</v>
      </c>
      <c r="G116" s="18">
        <v>0.72445422951378613</v>
      </c>
      <c r="H116" s="18">
        <v>0.725908979872252</v>
      </c>
      <c r="I116" s="18">
        <v>0.7281374568425546</v>
      </c>
      <c r="J116" s="18">
        <v>0.72565291834261847</v>
      </c>
      <c r="K116" s="18">
        <v>0.72771517480956038</v>
      </c>
      <c r="L116" s="18">
        <v>0.72742395844757635</v>
      </c>
      <c r="M116" s="18">
        <v>0.72499401978986566</v>
      </c>
      <c r="N116" s="19">
        <v>0.72516199025539696</v>
      </c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:23">
      <c r="A117" s="16" t="s">
        <v>12</v>
      </c>
      <c r="B117" s="8" t="s">
        <v>1</v>
      </c>
      <c r="C117" s="21" t="s">
        <v>5</v>
      </c>
      <c r="D117" s="22" t="s">
        <v>5</v>
      </c>
      <c r="E117" s="22" t="s">
        <v>5</v>
      </c>
      <c r="F117" s="22" t="s">
        <v>5</v>
      </c>
      <c r="G117" s="22" t="s">
        <v>5</v>
      </c>
      <c r="H117" s="22" t="s">
        <v>5</v>
      </c>
      <c r="I117" s="22" t="s">
        <v>5</v>
      </c>
      <c r="J117" s="22" t="s">
        <v>5</v>
      </c>
      <c r="K117" s="22" t="s">
        <v>5</v>
      </c>
      <c r="L117" s="22" t="s">
        <v>5</v>
      </c>
      <c r="M117" s="22" t="s">
        <v>5</v>
      </c>
      <c r="N117" s="23" t="s">
        <v>5</v>
      </c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:23">
      <c r="A118" s="16" t="s">
        <v>13</v>
      </c>
      <c r="B118" s="8" t="s">
        <v>2</v>
      </c>
      <c r="C118" s="21">
        <v>0.56318950689422453</v>
      </c>
      <c r="D118" s="22">
        <v>0.50137129902028754</v>
      </c>
      <c r="E118" s="22">
        <v>0.49596200839464799</v>
      </c>
      <c r="F118" s="22">
        <v>0.5015906253349216</v>
      </c>
      <c r="G118" s="22">
        <v>0.50141878694716191</v>
      </c>
      <c r="H118" s="22">
        <v>0.50893833687967305</v>
      </c>
      <c r="I118" s="22">
        <v>0.51958259732838064</v>
      </c>
      <c r="J118" s="22">
        <v>0.5155876331042758</v>
      </c>
      <c r="K118" s="22">
        <v>0.57329916202131637</v>
      </c>
      <c r="L118" s="22">
        <v>0.59311002670774693</v>
      </c>
      <c r="M118" s="22">
        <v>0.5980076473227468</v>
      </c>
      <c r="N118" s="23">
        <v>0.59688712942310107</v>
      </c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:23">
      <c r="A119" s="16" t="s">
        <v>14</v>
      </c>
      <c r="B119" s="8" t="s">
        <v>3</v>
      </c>
      <c r="C119" s="21" t="s">
        <v>5</v>
      </c>
      <c r="D119" s="22" t="s">
        <v>5</v>
      </c>
      <c r="E119" s="22" t="s">
        <v>5</v>
      </c>
      <c r="F119" s="22" t="s">
        <v>5</v>
      </c>
      <c r="G119" s="22" t="s">
        <v>5</v>
      </c>
      <c r="H119" s="22" t="s">
        <v>5</v>
      </c>
      <c r="I119" s="22" t="s">
        <v>5</v>
      </c>
      <c r="J119" s="22" t="s">
        <v>5</v>
      </c>
      <c r="K119" s="22" t="s">
        <v>5</v>
      </c>
      <c r="L119" s="22" t="s">
        <v>5</v>
      </c>
      <c r="M119" s="22" t="s">
        <v>5</v>
      </c>
      <c r="N119" s="23" t="s">
        <v>5</v>
      </c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1:23">
      <c r="A120" s="16" t="s">
        <v>15</v>
      </c>
      <c r="B120" s="8" t="s">
        <v>4</v>
      </c>
      <c r="C120" s="21">
        <v>0.74949724706003806</v>
      </c>
      <c r="D120" s="22">
        <v>0.76267590075789327</v>
      </c>
      <c r="E120" s="22">
        <v>0.75866700469434623</v>
      </c>
      <c r="F120" s="22">
        <v>0.79167364803008011</v>
      </c>
      <c r="G120" s="22">
        <v>0.77751485997561298</v>
      </c>
      <c r="H120" s="22">
        <v>0.79284681392106993</v>
      </c>
      <c r="I120" s="22">
        <v>0.79394694696373325</v>
      </c>
      <c r="J120" s="22">
        <v>0.76550627811048</v>
      </c>
      <c r="K120" s="22">
        <v>0.79617011405632687</v>
      </c>
      <c r="L120" s="22">
        <v>0.7826351151398151</v>
      </c>
      <c r="M120" s="22">
        <v>0.81275361689272918</v>
      </c>
      <c r="N120" s="23">
        <v>0.76927134876227576</v>
      </c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1:23">
      <c r="A121" s="16" t="s">
        <v>28</v>
      </c>
      <c r="B121" s="8" t="s">
        <v>6</v>
      </c>
      <c r="C121" s="21">
        <v>0.79745035203609593</v>
      </c>
      <c r="D121" s="22">
        <v>0.81671489233202699</v>
      </c>
      <c r="E121" s="22">
        <v>0.81759319499493266</v>
      </c>
      <c r="F121" s="22">
        <v>0.82126388073215506</v>
      </c>
      <c r="G121" s="22">
        <v>0.82641572212122705</v>
      </c>
      <c r="H121" s="22">
        <v>0.83140281874551181</v>
      </c>
      <c r="I121" s="22">
        <v>0.83571742548471595</v>
      </c>
      <c r="J121" s="22">
        <v>0.84271480083590322</v>
      </c>
      <c r="K121" s="22">
        <v>0.83942703381527861</v>
      </c>
      <c r="L121" s="22">
        <v>0.79358802432633868</v>
      </c>
      <c r="M121" s="22">
        <v>0.82678533267373522</v>
      </c>
      <c r="N121" s="23">
        <v>0.83651463911921486</v>
      </c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1:23">
      <c r="A122" s="16" t="s">
        <v>16</v>
      </c>
      <c r="B122" s="8" t="s">
        <v>7</v>
      </c>
      <c r="C122" s="21">
        <v>0.80166780566614981</v>
      </c>
      <c r="D122" s="22">
        <v>0.80489854839948982</v>
      </c>
      <c r="E122" s="22">
        <v>0.7879554850862599</v>
      </c>
      <c r="F122" s="22">
        <v>0.78276594665991495</v>
      </c>
      <c r="G122" s="22">
        <v>0.78335809129684686</v>
      </c>
      <c r="H122" s="22">
        <v>0.79728931427654348</v>
      </c>
      <c r="I122" s="22">
        <v>0.78589419324467746</v>
      </c>
      <c r="J122" s="22">
        <v>0.77859100395060299</v>
      </c>
      <c r="K122" s="22">
        <v>0.79267089292041226</v>
      </c>
      <c r="L122" s="22">
        <v>0.76926204428392042</v>
      </c>
      <c r="M122" s="22">
        <v>0.80070010577458461</v>
      </c>
      <c r="N122" s="23">
        <v>0.75483470615633219</v>
      </c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1:23">
      <c r="A123" s="16" t="s">
        <v>17</v>
      </c>
      <c r="B123" s="8" t="s">
        <v>8</v>
      </c>
      <c r="C123" s="21">
        <v>0.98601748150639157</v>
      </c>
      <c r="D123" s="22">
        <v>0.99551463372617766</v>
      </c>
      <c r="E123" s="22">
        <v>0.99459459926308003</v>
      </c>
      <c r="F123" s="22">
        <v>0.99456507467929001</v>
      </c>
      <c r="G123" s="22">
        <v>0.9922825772712327</v>
      </c>
      <c r="H123" s="22">
        <v>0.99169154352614663</v>
      </c>
      <c r="I123" s="22">
        <v>0.99024602103597759</v>
      </c>
      <c r="J123" s="22">
        <v>0.99015026619930424</v>
      </c>
      <c r="K123" s="22">
        <v>0.99095808117266027</v>
      </c>
      <c r="L123" s="22">
        <v>0.99006443107980968</v>
      </c>
      <c r="M123" s="22">
        <v>0.989830602569712</v>
      </c>
      <c r="N123" s="23">
        <v>0.99046993064760924</v>
      </c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1:23">
      <c r="A124" s="16" t="s">
        <v>18</v>
      </c>
      <c r="B124" s="8" t="s">
        <v>9</v>
      </c>
      <c r="C124" s="21">
        <v>0.90581158812149665</v>
      </c>
      <c r="D124" s="22">
        <v>0.85045130576255357</v>
      </c>
      <c r="E124" s="22">
        <v>0.91267331141562302</v>
      </c>
      <c r="F124" s="22">
        <v>0.91231118900680164</v>
      </c>
      <c r="G124" s="22">
        <v>0.91369585365207318</v>
      </c>
      <c r="H124" s="22">
        <v>0.90818720507073891</v>
      </c>
      <c r="I124" s="22">
        <v>0.91221345803688569</v>
      </c>
      <c r="J124" s="22">
        <v>0.91307603053408071</v>
      </c>
      <c r="K124" s="22">
        <v>0.91088407280226924</v>
      </c>
      <c r="L124" s="22">
        <v>0.9118120065708345</v>
      </c>
      <c r="M124" s="22">
        <v>0.42807034677233541</v>
      </c>
      <c r="N124" s="23">
        <v>0.54222388688563972</v>
      </c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1:23">
      <c r="A125" s="16" t="s">
        <v>19</v>
      </c>
      <c r="B125" s="8" t="s">
        <v>10</v>
      </c>
      <c r="C125" s="21">
        <v>0.95288279321821723</v>
      </c>
      <c r="D125" s="22">
        <v>0.95701607527738652</v>
      </c>
      <c r="E125" s="22">
        <v>0.94391890819203927</v>
      </c>
      <c r="F125" s="22">
        <v>0.9492114765044849</v>
      </c>
      <c r="G125" s="22">
        <v>0.94451450023036709</v>
      </c>
      <c r="H125" s="22">
        <v>0.95180019443060759</v>
      </c>
      <c r="I125" s="22">
        <v>0.94305429373954086</v>
      </c>
      <c r="J125" s="22">
        <v>0.91243049129085463</v>
      </c>
      <c r="K125" s="22">
        <v>0.93897719485337716</v>
      </c>
      <c r="L125" s="22">
        <v>0.90868003174819323</v>
      </c>
      <c r="M125" s="22">
        <v>0.91947862009851478</v>
      </c>
      <c r="N125" s="23">
        <v>0.90992847397776366</v>
      </c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1:23">
      <c r="A126" s="7" t="s">
        <v>34</v>
      </c>
      <c r="B126" s="8" t="s">
        <v>35</v>
      </c>
      <c r="C126" s="9" t="s">
        <v>5</v>
      </c>
      <c r="D126" s="10" t="s">
        <v>5</v>
      </c>
      <c r="E126" s="10" t="s">
        <v>5</v>
      </c>
      <c r="F126" s="10" t="s">
        <v>5</v>
      </c>
      <c r="G126" s="10" t="s">
        <v>5</v>
      </c>
      <c r="H126" s="10" t="s">
        <v>5</v>
      </c>
      <c r="I126" s="10" t="s">
        <v>5</v>
      </c>
      <c r="J126" s="10" t="s">
        <v>5</v>
      </c>
      <c r="K126" s="24" t="s">
        <v>5</v>
      </c>
      <c r="L126" s="24" t="s">
        <v>5</v>
      </c>
      <c r="M126" s="24" t="s">
        <v>5</v>
      </c>
      <c r="N126" s="25" t="s">
        <v>5</v>
      </c>
    </row>
    <row r="127" spans="1:23">
      <c r="A127" s="16" t="s">
        <v>36</v>
      </c>
      <c r="B127" s="8" t="s">
        <v>37</v>
      </c>
      <c r="C127" s="21" t="s">
        <v>5</v>
      </c>
      <c r="D127" s="22" t="s">
        <v>5</v>
      </c>
      <c r="E127" s="22" t="s">
        <v>5</v>
      </c>
      <c r="F127" s="22" t="s">
        <v>5</v>
      </c>
      <c r="G127" s="22" t="s">
        <v>5</v>
      </c>
      <c r="H127" s="22" t="s">
        <v>5</v>
      </c>
      <c r="I127" s="22" t="s">
        <v>5</v>
      </c>
      <c r="J127" s="22" t="s">
        <v>5</v>
      </c>
      <c r="K127" s="22" t="s">
        <v>5</v>
      </c>
      <c r="L127" s="22" t="s">
        <v>5</v>
      </c>
      <c r="M127" s="22" t="s">
        <v>5</v>
      </c>
      <c r="N127" s="23" t="s">
        <v>5</v>
      </c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1:23">
      <c r="A128" s="26" t="s">
        <v>31</v>
      </c>
      <c r="B128" s="30" t="s">
        <v>38</v>
      </c>
      <c r="C128" s="27">
        <v>0.73528266250080365</v>
      </c>
      <c r="D128" s="28">
        <v>0.73874430865113749</v>
      </c>
      <c r="E128" s="28">
        <v>0.73858070643613793</v>
      </c>
      <c r="F128" s="28">
        <v>0.75354521526076879</v>
      </c>
      <c r="G128" s="28">
        <v>0.74820380674019571</v>
      </c>
      <c r="H128" s="28">
        <v>0.75641516929076413</v>
      </c>
      <c r="I128" s="28">
        <v>0.75815352464631858</v>
      </c>
      <c r="J128" s="28">
        <v>0.74730855898235171</v>
      </c>
      <c r="K128" s="28">
        <v>0.76486610149036005</v>
      </c>
      <c r="L128" s="28">
        <v>0.75194562422347899</v>
      </c>
      <c r="M128" s="28">
        <v>0.72894762254648926</v>
      </c>
      <c r="N128" s="29">
        <v>0.72474460302840649</v>
      </c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:23">
      <c r="A129" s="16" t="s">
        <v>11</v>
      </c>
      <c r="B129" s="8" t="s">
        <v>0</v>
      </c>
      <c r="C129" s="21">
        <v>0.25683780321514427</v>
      </c>
      <c r="D129" s="22">
        <v>0.25668019783929724</v>
      </c>
      <c r="E129" s="22">
        <v>0.25526116657101633</v>
      </c>
      <c r="F129" s="22">
        <v>0.25641219121713105</v>
      </c>
      <c r="G129" s="22">
        <v>0.25642158856335995</v>
      </c>
      <c r="H129" s="22">
        <v>0.25625488077027225</v>
      </c>
      <c r="I129" s="22">
        <v>0.25706094250620559</v>
      </c>
      <c r="J129" s="22">
        <v>0.25876024922578966</v>
      </c>
      <c r="K129" s="22">
        <v>0.25914579731973841</v>
      </c>
      <c r="L129" s="22">
        <v>0.25891179099296424</v>
      </c>
      <c r="M129" s="22">
        <v>0.26364553315371558</v>
      </c>
      <c r="N129" s="23">
        <v>0.26368526576561752</v>
      </c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1:23">
      <c r="A130" s="16" t="s">
        <v>12</v>
      </c>
      <c r="B130" s="8" t="s">
        <v>1</v>
      </c>
      <c r="C130" s="21">
        <v>1</v>
      </c>
      <c r="D130" s="22">
        <v>1</v>
      </c>
      <c r="E130" s="22">
        <v>1</v>
      </c>
      <c r="F130" s="22">
        <v>1</v>
      </c>
      <c r="G130" s="22">
        <v>1</v>
      </c>
      <c r="H130" s="22">
        <v>1</v>
      </c>
      <c r="I130" s="22">
        <v>1</v>
      </c>
      <c r="J130" s="22">
        <v>1</v>
      </c>
      <c r="K130" s="22">
        <v>1</v>
      </c>
      <c r="L130" s="22">
        <v>1</v>
      </c>
      <c r="M130" s="22">
        <v>1</v>
      </c>
      <c r="N130" s="23">
        <v>1</v>
      </c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1:23">
      <c r="A131" s="16" t="s">
        <v>13</v>
      </c>
      <c r="B131" s="8" t="s">
        <v>2</v>
      </c>
      <c r="C131" s="21">
        <v>0.42516457167533867</v>
      </c>
      <c r="D131" s="22">
        <v>0.4868048340985292</v>
      </c>
      <c r="E131" s="22">
        <v>0.48984786854307816</v>
      </c>
      <c r="F131" s="22">
        <v>0.48666984020743126</v>
      </c>
      <c r="G131" s="22">
        <v>0.48630947960716348</v>
      </c>
      <c r="H131" s="22">
        <v>0.47974966530631108</v>
      </c>
      <c r="I131" s="22">
        <v>0.46884923764814507</v>
      </c>
      <c r="J131" s="22">
        <v>0.47111387580341868</v>
      </c>
      <c r="K131" s="22">
        <v>0.41480824702092312</v>
      </c>
      <c r="L131" s="22">
        <v>0.39420692496027088</v>
      </c>
      <c r="M131" s="22">
        <v>0.39216224885746648</v>
      </c>
      <c r="N131" s="23">
        <v>0.39411129338997736</v>
      </c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1:23">
      <c r="A132" s="16" t="s">
        <v>14</v>
      </c>
      <c r="B132" s="8" t="s">
        <v>3</v>
      </c>
      <c r="C132" s="21">
        <v>1</v>
      </c>
      <c r="D132" s="22">
        <v>1</v>
      </c>
      <c r="E132" s="22">
        <v>1</v>
      </c>
      <c r="F132" s="22">
        <v>1</v>
      </c>
      <c r="G132" s="22">
        <v>1</v>
      </c>
      <c r="H132" s="22">
        <v>1</v>
      </c>
      <c r="I132" s="22">
        <v>1</v>
      </c>
      <c r="J132" s="22">
        <v>1</v>
      </c>
      <c r="K132" s="22">
        <v>1</v>
      </c>
      <c r="L132" s="22">
        <v>1</v>
      </c>
      <c r="M132" s="22">
        <v>1</v>
      </c>
      <c r="N132" s="23">
        <v>1</v>
      </c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1:23">
      <c r="A133" s="16" t="s">
        <v>15</v>
      </c>
      <c r="B133" s="8" t="s">
        <v>4</v>
      </c>
      <c r="C133" s="21" t="s">
        <v>5</v>
      </c>
      <c r="D133" s="22" t="s">
        <v>5</v>
      </c>
      <c r="E133" s="22" t="s">
        <v>5</v>
      </c>
      <c r="F133" s="22" t="s">
        <v>5</v>
      </c>
      <c r="G133" s="22" t="s">
        <v>5</v>
      </c>
      <c r="H133" s="22" t="s">
        <v>5</v>
      </c>
      <c r="I133" s="22" t="s">
        <v>5</v>
      </c>
      <c r="J133" s="22" t="s">
        <v>5</v>
      </c>
      <c r="K133" s="22" t="s">
        <v>5</v>
      </c>
      <c r="L133" s="22" t="s">
        <v>5</v>
      </c>
      <c r="M133" s="22" t="s">
        <v>5</v>
      </c>
      <c r="N133" s="23" t="s">
        <v>5</v>
      </c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1:23">
      <c r="A134" s="16" t="s">
        <v>28</v>
      </c>
      <c r="B134" s="8" t="s">
        <v>6</v>
      </c>
      <c r="C134" s="21">
        <v>0.17690167130922282</v>
      </c>
      <c r="D134" s="22">
        <v>0.17117112394242912</v>
      </c>
      <c r="E134" s="22">
        <v>0.17070649930079074</v>
      </c>
      <c r="F134" s="22">
        <v>0.16674466472141705</v>
      </c>
      <c r="G134" s="22">
        <v>0.16201462527380683</v>
      </c>
      <c r="H134" s="22">
        <v>0.15928856816045797</v>
      </c>
      <c r="I134" s="22">
        <v>0.15621500110571365</v>
      </c>
      <c r="J134" s="22">
        <v>0.15454215836326574</v>
      </c>
      <c r="K134" s="22">
        <v>0.15542544925815605</v>
      </c>
      <c r="L134" s="22">
        <v>0.15317851313448069</v>
      </c>
      <c r="M134" s="22">
        <v>0.16747324689805798</v>
      </c>
      <c r="N134" s="23">
        <v>0.16726425737300016</v>
      </c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:23">
      <c r="A135" s="16" t="s">
        <v>16</v>
      </c>
      <c r="B135" s="8" t="s">
        <v>7</v>
      </c>
      <c r="C135" s="21" t="s">
        <v>5</v>
      </c>
      <c r="D135" s="22" t="s">
        <v>5</v>
      </c>
      <c r="E135" s="22" t="s">
        <v>5</v>
      </c>
      <c r="F135" s="22" t="s">
        <v>5</v>
      </c>
      <c r="G135" s="22" t="s">
        <v>5</v>
      </c>
      <c r="H135" s="22" t="s">
        <v>5</v>
      </c>
      <c r="I135" s="22" t="s">
        <v>5</v>
      </c>
      <c r="J135" s="22" t="s">
        <v>5</v>
      </c>
      <c r="K135" s="22" t="s">
        <v>5</v>
      </c>
      <c r="L135" s="22" t="s">
        <v>5</v>
      </c>
      <c r="M135" s="22" t="s">
        <v>5</v>
      </c>
      <c r="N135" s="23" t="s">
        <v>5</v>
      </c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1:23">
      <c r="A136" s="16" t="s">
        <v>17</v>
      </c>
      <c r="B136" s="8" t="s">
        <v>8</v>
      </c>
      <c r="C136" s="21" t="s">
        <v>5</v>
      </c>
      <c r="D136" s="22" t="s">
        <v>5</v>
      </c>
      <c r="E136" s="22" t="s">
        <v>5</v>
      </c>
      <c r="F136" s="22" t="s">
        <v>5</v>
      </c>
      <c r="G136" s="22" t="s">
        <v>5</v>
      </c>
      <c r="H136" s="22" t="s">
        <v>5</v>
      </c>
      <c r="I136" s="22" t="s">
        <v>5</v>
      </c>
      <c r="J136" s="22" t="s">
        <v>5</v>
      </c>
      <c r="K136" s="22" t="s">
        <v>5</v>
      </c>
      <c r="L136" s="22" t="s">
        <v>5</v>
      </c>
      <c r="M136" s="22" t="s">
        <v>5</v>
      </c>
      <c r="N136" s="23" t="s">
        <v>5</v>
      </c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1:23">
      <c r="A137" s="16" t="s">
        <v>18</v>
      </c>
      <c r="B137" s="8" t="s">
        <v>9</v>
      </c>
      <c r="C137" s="21">
        <v>9.3208676350692271E-2</v>
      </c>
      <c r="D137" s="22">
        <v>0.14850952004748671</v>
      </c>
      <c r="E137" s="22">
        <v>8.602583902013089E-2</v>
      </c>
      <c r="F137" s="22">
        <v>8.6297349865309875E-2</v>
      </c>
      <c r="G137" s="22">
        <v>8.5176427970758778E-2</v>
      </c>
      <c r="H137" s="22">
        <v>8.4727686536974503E-2</v>
      </c>
      <c r="I137" s="22">
        <v>8.6343651005473643E-2</v>
      </c>
      <c r="J137" s="22">
        <v>8.6340201498828831E-2</v>
      </c>
      <c r="K137" s="22">
        <v>8.6131587754636821E-2</v>
      </c>
      <c r="L137" s="22">
        <v>8.6153591091827408E-2</v>
      </c>
      <c r="M137" s="22">
        <v>0.57121050701743015</v>
      </c>
      <c r="N137" s="23">
        <v>0.45630083591417397</v>
      </c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1:23">
      <c r="A138" s="16" t="s">
        <v>19</v>
      </c>
      <c r="B138" s="8" t="s">
        <v>10</v>
      </c>
      <c r="C138" s="21">
        <v>3.46329342351724E-2</v>
      </c>
      <c r="D138" s="22">
        <v>3.53908384147162E-2</v>
      </c>
      <c r="E138" s="22">
        <v>3.4464743519533186E-2</v>
      </c>
      <c r="F138" s="22">
        <v>3.3984224228048115E-2</v>
      </c>
      <c r="G138" s="22">
        <v>3.3720232570463859E-2</v>
      </c>
      <c r="H138" s="22">
        <v>3.4896227563641982E-2</v>
      </c>
      <c r="I138" s="22">
        <v>3.6493324859898105E-2</v>
      </c>
      <c r="J138" s="22">
        <v>3.4420595545933352E-2</v>
      </c>
      <c r="K138" s="22">
        <v>3.4400430621241644E-2</v>
      </c>
      <c r="L138" s="22">
        <v>3.1855375172129601E-2</v>
      </c>
      <c r="M138" s="22">
        <v>2.9140708511224335E-2</v>
      </c>
      <c r="N138" s="23">
        <v>2.7690155656571038E-2</v>
      </c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1:23">
      <c r="A139" s="7" t="s">
        <v>34</v>
      </c>
      <c r="B139" s="8" t="s">
        <v>35</v>
      </c>
      <c r="C139" s="9" t="s">
        <v>5</v>
      </c>
      <c r="D139" s="10" t="s">
        <v>5</v>
      </c>
      <c r="E139" s="10" t="s">
        <v>5</v>
      </c>
      <c r="F139" s="10" t="s">
        <v>5</v>
      </c>
      <c r="G139" s="10" t="s">
        <v>5</v>
      </c>
      <c r="H139" s="10" t="s">
        <v>5</v>
      </c>
      <c r="I139" s="10" t="s">
        <v>5</v>
      </c>
      <c r="J139" s="10" t="s">
        <v>5</v>
      </c>
      <c r="K139" s="24" t="s">
        <v>5</v>
      </c>
      <c r="L139" s="24" t="s">
        <v>5</v>
      </c>
      <c r="M139" s="24" t="s">
        <v>5</v>
      </c>
      <c r="N139" s="25">
        <v>1</v>
      </c>
    </row>
    <row r="140" spans="1:23">
      <c r="A140" s="16" t="s">
        <v>36</v>
      </c>
      <c r="B140" s="8" t="s">
        <v>37</v>
      </c>
      <c r="C140" s="21" t="s">
        <v>5</v>
      </c>
      <c r="D140" s="22" t="s">
        <v>5</v>
      </c>
      <c r="E140" s="22" t="s">
        <v>5</v>
      </c>
      <c r="F140" s="22" t="s">
        <v>5</v>
      </c>
      <c r="G140" s="22" t="s">
        <v>5</v>
      </c>
      <c r="H140" s="22" t="s">
        <v>5</v>
      </c>
      <c r="I140" s="22" t="s">
        <v>5</v>
      </c>
      <c r="J140" s="22" t="s">
        <v>5</v>
      </c>
      <c r="K140" s="22" t="s">
        <v>5</v>
      </c>
      <c r="L140" s="22" t="s">
        <v>5</v>
      </c>
      <c r="M140" s="22">
        <v>1</v>
      </c>
      <c r="N140" s="23">
        <v>1</v>
      </c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1:23">
      <c r="A141" s="26" t="s">
        <v>29</v>
      </c>
      <c r="B141" s="30" t="s">
        <v>25</v>
      </c>
      <c r="C141" s="27">
        <v>0.14208824493025846</v>
      </c>
      <c r="D141" s="28">
        <v>0.15103046554680932</v>
      </c>
      <c r="E141" s="28">
        <v>0.1486962340874679</v>
      </c>
      <c r="F141" s="28">
        <v>0.1450078200614858</v>
      </c>
      <c r="G141" s="28">
        <v>0.14519607826558123</v>
      </c>
      <c r="H141" s="28">
        <v>0.14630176222790869</v>
      </c>
      <c r="I141" s="28">
        <v>0.14627067832219853</v>
      </c>
      <c r="J141" s="28">
        <v>0.14395024146744884</v>
      </c>
      <c r="K141" s="28">
        <v>0.14150000201750262</v>
      </c>
      <c r="L141" s="28">
        <v>0.13750864100437721</v>
      </c>
      <c r="M141" s="28">
        <v>0.18518877746007711</v>
      </c>
      <c r="N141" s="29">
        <v>0.1720243190977695</v>
      </c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1:23">
      <c r="A142" s="16" t="s">
        <v>11</v>
      </c>
      <c r="B142" s="8" t="s">
        <v>0</v>
      </c>
      <c r="C142" s="21">
        <v>2.1402421948587338E-2</v>
      </c>
      <c r="D142" s="22">
        <v>2.1253395368241796E-2</v>
      </c>
      <c r="E142" s="22">
        <v>2.0314259363712863E-2</v>
      </c>
      <c r="F142" s="22">
        <v>1.7944234863276117E-2</v>
      </c>
      <c r="G142" s="22">
        <v>1.8968493327756557E-2</v>
      </c>
      <c r="H142" s="22">
        <v>1.7717560025918601E-2</v>
      </c>
      <c r="I142" s="22">
        <v>1.4662918207146689E-2</v>
      </c>
      <c r="J142" s="22">
        <v>1.546554539207607E-2</v>
      </c>
      <c r="K142" s="22">
        <v>1.3054764661065478E-2</v>
      </c>
      <c r="L142" s="22">
        <v>1.3541260794892733E-2</v>
      </c>
      <c r="M142" s="22">
        <v>1.1308610308437397E-2</v>
      </c>
      <c r="N142" s="23">
        <v>1.108410099074876E-2</v>
      </c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1:23">
      <c r="A143" s="16" t="s">
        <v>12</v>
      </c>
      <c r="B143" s="8" t="s">
        <v>1</v>
      </c>
      <c r="C143" s="21" t="s">
        <v>5</v>
      </c>
      <c r="D143" s="22" t="s">
        <v>5</v>
      </c>
      <c r="E143" s="22" t="s">
        <v>5</v>
      </c>
      <c r="F143" s="22" t="s">
        <v>5</v>
      </c>
      <c r="G143" s="22" t="s">
        <v>5</v>
      </c>
      <c r="H143" s="22" t="s">
        <v>5</v>
      </c>
      <c r="I143" s="22" t="s">
        <v>5</v>
      </c>
      <c r="J143" s="22" t="s">
        <v>5</v>
      </c>
      <c r="K143" s="22" t="s">
        <v>5</v>
      </c>
      <c r="L143" s="22" t="s">
        <v>5</v>
      </c>
      <c r="M143" s="22" t="s">
        <v>5</v>
      </c>
      <c r="N143" s="23" t="s">
        <v>5</v>
      </c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1:23">
      <c r="A144" s="16" t="s">
        <v>13</v>
      </c>
      <c r="B144" s="8" t="s">
        <v>2</v>
      </c>
      <c r="C144" s="21" t="s">
        <v>5</v>
      </c>
      <c r="D144" s="22">
        <v>3.1699015767830299E-3</v>
      </c>
      <c r="E144" s="22">
        <v>7.1610400511001133E-3</v>
      </c>
      <c r="F144" s="22">
        <v>5.7372895941687554E-3</v>
      </c>
      <c r="G144" s="22">
        <v>6.8999612971675081E-3</v>
      </c>
      <c r="H144" s="22">
        <v>6.4457341977808254E-3</v>
      </c>
      <c r="I144" s="22">
        <v>6.0710419583376862E-3</v>
      </c>
      <c r="J144" s="22">
        <v>8.7890682066386859E-3</v>
      </c>
      <c r="K144" s="22">
        <v>7.7745784437469982E-3</v>
      </c>
      <c r="L144" s="22">
        <v>8.763688009239887E-3</v>
      </c>
      <c r="M144" s="22">
        <v>6.5292527669400715E-3</v>
      </c>
      <c r="N144" s="23">
        <v>4.8942649045152931E-3</v>
      </c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1:23">
      <c r="A145" s="16" t="s">
        <v>14</v>
      </c>
      <c r="B145" s="8" t="s">
        <v>3</v>
      </c>
      <c r="C145" s="21" t="s">
        <v>5</v>
      </c>
      <c r="D145" s="22" t="s">
        <v>5</v>
      </c>
      <c r="E145" s="22" t="s">
        <v>5</v>
      </c>
      <c r="F145" s="22" t="s">
        <v>5</v>
      </c>
      <c r="G145" s="22" t="s">
        <v>5</v>
      </c>
      <c r="H145" s="22" t="s">
        <v>5</v>
      </c>
      <c r="I145" s="22" t="s">
        <v>5</v>
      </c>
      <c r="J145" s="22" t="s">
        <v>5</v>
      </c>
      <c r="K145" s="22" t="s">
        <v>5</v>
      </c>
      <c r="L145" s="22" t="s">
        <v>5</v>
      </c>
      <c r="M145" s="22" t="s">
        <v>5</v>
      </c>
      <c r="N145" s="23" t="s">
        <v>5</v>
      </c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:23">
      <c r="A146" s="16" t="s">
        <v>15</v>
      </c>
      <c r="B146" s="8" t="s">
        <v>4</v>
      </c>
      <c r="C146" s="21">
        <v>0.24643786329984721</v>
      </c>
      <c r="D146" s="22">
        <v>0.2345132151214594</v>
      </c>
      <c r="E146" s="22">
        <v>0.23880422735667167</v>
      </c>
      <c r="F146" s="22">
        <v>0.20630364975061352</v>
      </c>
      <c r="G146" s="22">
        <v>0.22052877606192794</v>
      </c>
      <c r="H146" s="22">
        <v>0.20457786777259421</v>
      </c>
      <c r="I146" s="22">
        <v>0.20368212603483937</v>
      </c>
      <c r="J146" s="22">
        <v>0.23206545733565628</v>
      </c>
      <c r="K146" s="22">
        <v>0.20147268342139008</v>
      </c>
      <c r="L146" s="22">
        <v>0.21375443162926899</v>
      </c>
      <c r="M146" s="22">
        <v>0.18510915932976388</v>
      </c>
      <c r="N146" s="23">
        <v>0.22800996746974009</v>
      </c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:23">
      <c r="A147" s="16" t="s">
        <v>28</v>
      </c>
      <c r="B147" s="8" t="s">
        <v>6</v>
      </c>
      <c r="C147" s="21">
        <v>1.4185378051289116E-2</v>
      </c>
      <c r="D147" s="22">
        <v>8.2378853009757464E-3</v>
      </c>
      <c r="E147" s="22">
        <v>9.5970704333865255E-3</v>
      </c>
      <c r="F147" s="22">
        <v>9.9193393922105445E-3</v>
      </c>
      <c r="G147" s="22">
        <v>8.9503411989567926E-3</v>
      </c>
      <c r="H147" s="22">
        <v>7.2618135507745429E-3</v>
      </c>
      <c r="I147" s="22">
        <v>7.3133746224884342E-3</v>
      </c>
      <c r="J147" s="22">
        <v>5.8005088230845452E-3</v>
      </c>
      <c r="K147" s="22">
        <v>6.4315774328954451E-3</v>
      </c>
      <c r="L147" s="22">
        <v>5.4028536500234564E-2</v>
      </c>
      <c r="M147" s="22">
        <v>6.1829701352577445E-3</v>
      </c>
      <c r="N147" s="23">
        <v>6.8325565079742998E-3</v>
      </c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1:23">
      <c r="A148" s="16" t="s">
        <v>16</v>
      </c>
      <c r="B148" s="8" t="s">
        <v>7</v>
      </c>
      <c r="C148" s="21">
        <v>0.1506121959303717</v>
      </c>
      <c r="D148" s="22">
        <v>0.15203289058763561</v>
      </c>
      <c r="E148" s="22">
        <v>0.17113527255495714</v>
      </c>
      <c r="F148" s="22">
        <v>0.17818375241431089</v>
      </c>
      <c r="G148" s="22">
        <v>0.18093558510137475</v>
      </c>
      <c r="H148" s="22">
        <v>0.17074788768776486</v>
      </c>
      <c r="I148" s="22">
        <v>0.17612156925072439</v>
      </c>
      <c r="J148" s="22">
        <v>0.18745887754523383</v>
      </c>
      <c r="K148" s="22">
        <v>0.17255036156958095</v>
      </c>
      <c r="L148" s="22">
        <v>0.19452066604445037</v>
      </c>
      <c r="M148" s="22">
        <v>0.16581257627458165</v>
      </c>
      <c r="N148" s="23">
        <v>0.21748852495698021</v>
      </c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:23">
      <c r="A149" s="16" t="s">
        <v>17</v>
      </c>
      <c r="B149" s="8" t="s">
        <v>8</v>
      </c>
      <c r="C149" s="21">
        <v>1.3982518493608525E-2</v>
      </c>
      <c r="D149" s="22">
        <v>4.4853662738224111E-3</v>
      </c>
      <c r="E149" s="22">
        <v>5.4054007369200114E-3</v>
      </c>
      <c r="F149" s="22">
        <v>5.4349253207099622E-3</v>
      </c>
      <c r="G149" s="22">
        <v>7.7174227287672955E-3</v>
      </c>
      <c r="H149" s="22">
        <v>8.3084564738534362E-3</v>
      </c>
      <c r="I149" s="22">
        <v>9.7539789640223775E-3</v>
      </c>
      <c r="J149" s="22">
        <v>9.8497338006957869E-3</v>
      </c>
      <c r="K149" s="22">
        <v>9.0419188273396876E-3</v>
      </c>
      <c r="L149" s="22">
        <v>9.9355689201903082E-3</v>
      </c>
      <c r="M149" s="22">
        <v>1.0169397430287917E-2</v>
      </c>
      <c r="N149" s="23">
        <v>9.5300693523908218E-3</v>
      </c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23">
      <c r="A150" s="16" t="s">
        <v>18</v>
      </c>
      <c r="B150" s="8" t="s">
        <v>9</v>
      </c>
      <c r="C150" s="21">
        <v>8.1883182623964659E-4</v>
      </c>
      <c r="D150" s="22">
        <v>6.7126287394432245E-4</v>
      </c>
      <c r="E150" s="22">
        <v>7.4368169147329447E-4</v>
      </c>
      <c r="F150" s="22">
        <v>6.3304157718044188E-4</v>
      </c>
      <c r="G150" s="22">
        <v>6.4580990615545483E-4</v>
      </c>
      <c r="H150" s="22">
        <v>5.8537100494144125E-4</v>
      </c>
      <c r="I150" s="22">
        <v>6.2811401824589724E-4</v>
      </c>
      <c r="J150" s="22">
        <v>7.4901189617899316E-4</v>
      </c>
      <c r="K150" s="22">
        <v>6.2282589592460482E-4</v>
      </c>
      <c r="L150" s="22">
        <v>6.8437001681860175E-4</v>
      </c>
      <c r="M150" s="22">
        <v>4.1399146247498431E-4</v>
      </c>
      <c r="N150" s="23">
        <v>2.6009043370781536E-4</v>
      </c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:23">
      <c r="A151" s="16" t="s">
        <v>19</v>
      </c>
      <c r="B151" s="8" t="s">
        <v>10</v>
      </c>
      <c r="C151" s="21" t="s">
        <v>5</v>
      </c>
      <c r="D151" s="22" t="s">
        <v>5</v>
      </c>
      <c r="E151" s="22" t="s">
        <v>5</v>
      </c>
      <c r="F151" s="22" t="s">
        <v>5</v>
      </c>
      <c r="G151" s="22" t="s">
        <v>5</v>
      </c>
      <c r="H151" s="22" t="s">
        <v>5</v>
      </c>
      <c r="I151" s="22" t="s">
        <v>5</v>
      </c>
      <c r="J151" s="22">
        <v>1.9475442708446047E-2</v>
      </c>
      <c r="K151" s="22">
        <v>-6.2280729625518866E-3</v>
      </c>
      <c r="L151" s="22">
        <v>2.3778667194213583E-2</v>
      </c>
      <c r="M151" s="22">
        <v>7.0265831598360379E-3</v>
      </c>
      <c r="N151" s="23">
        <v>1.6617297628620197E-2</v>
      </c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1:23">
      <c r="A152" s="7" t="s">
        <v>34</v>
      </c>
      <c r="B152" s="8" t="s">
        <v>35</v>
      </c>
      <c r="C152" s="9" t="s">
        <v>5</v>
      </c>
      <c r="D152" s="10" t="s">
        <v>5</v>
      </c>
      <c r="E152" s="10" t="s">
        <v>5</v>
      </c>
      <c r="F152" s="10" t="s">
        <v>5</v>
      </c>
      <c r="G152" s="10" t="s">
        <v>5</v>
      </c>
      <c r="H152" s="10" t="s">
        <v>5</v>
      </c>
      <c r="I152" s="10" t="s">
        <v>5</v>
      </c>
      <c r="J152" s="10" t="s">
        <v>5</v>
      </c>
      <c r="K152" s="24" t="s">
        <v>5</v>
      </c>
      <c r="L152" s="24" t="s">
        <v>5</v>
      </c>
      <c r="M152" s="24" t="s">
        <v>5</v>
      </c>
      <c r="N152" s="25" t="s">
        <v>5</v>
      </c>
    </row>
    <row r="153" spans="1:23" ht="15">
      <c r="A153" s="16" t="s">
        <v>36</v>
      </c>
      <c r="B153" s="8" t="s">
        <v>37</v>
      </c>
      <c r="C153" s="21" t="s">
        <v>5</v>
      </c>
      <c r="D153" s="22" t="s">
        <v>5</v>
      </c>
      <c r="E153" s="22" t="s">
        <v>5</v>
      </c>
      <c r="F153" s="22" t="s">
        <v>5</v>
      </c>
      <c r="G153" s="22" t="s">
        <v>5</v>
      </c>
      <c r="H153" s="22" t="s">
        <v>5</v>
      </c>
      <c r="I153" s="22" t="s">
        <v>5</v>
      </c>
      <c r="J153" s="22" t="s">
        <v>5</v>
      </c>
      <c r="K153" s="22" t="s">
        <v>5</v>
      </c>
      <c r="L153" s="22" t="s">
        <v>5</v>
      </c>
      <c r="M153" s="22" t="s">
        <v>5</v>
      </c>
      <c r="N153" s="23" t="s">
        <v>5</v>
      </c>
      <c r="O153" s="52"/>
      <c r="P153" s="20"/>
      <c r="Q153" s="20"/>
      <c r="R153" s="20"/>
      <c r="S153" s="20"/>
      <c r="T153" s="20"/>
      <c r="U153" s="20"/>
      <c r="V153" s="20"/>
      <c r="W153" s="20"/>
    </row>
    <row r="154" spans="1:23">
      <c r="A154" s="26" t="s">
        <v>32</v>
      </c>
      <c r="B154" s="30" t="s">
        <v>33</v>
      </c>
      <c r="C154" s="27">
        <v>0.11578843108116259</v>
      </c>
      <c r="D154" s="28">
        <v>0.10564772251513721</v>
      </c>
      <c r="E154" s="28">
        <v>0.10828072839325469</v>
      </c>
      <c r="F154" s="28">
        <v>9.7552079259748667E-2</v>
      </c>
      <c r="G154" s="28">
        <v>0.10270848059196509</v>
      </c>
      <c r="H154" s="28">
        <v>9.3495240381472944E-2</v>
      </c>
      <c r="I154" s="28">
        <v>9.177446214158877E-2</v>
      </c>
      <c r="J154" s="28">
        <v>0.10537805691897723</v>
      </c>
      <c r="K154" s="28">
        <v>8.9973631784564995E-2</v>
      </c>
      <c r="L154" s="28">
        <v>0.10626795617517699</v>
      </c>
      <c r="M154" s="28">
        <v>8.2199820549304622E-2</v>
      </c>
      <c r="N154" s="29">
        <v>0.10082476077124254</v>
      </c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1:23">
      <c r="A155" s="16" t="s">
        <v>11</v>
      </c>
      <c r="B155" s="8" t="s">
        <v>0</v>
      </c>
      <c r="C155" s="21">
        <v>3.7100548878794116E-4</v>
      </c>
      <c r="D155" s="22">
        <v>1.4947772314313605E-4</v>
      </c>
      <c r="E155" s="22">
        <v>2.2259254650926121E-4</v>
      </c>
      <c r="F155" s="22">
        <v>3.1455040912471921E-4</v>
      </c>
      <c r="G155" s="22">
        <v>2.1490466720324033E-4</v>
      </c>
      <c r="H155" s="22">
        <v>1.6335289250438839E-4</v>
      </c>
      <c r="I155" s="22">
        <v>1.904619008263826E-4</v>
      </c>
      <c r="J155" s="22">
        <v>1.6714194410288177E-4</v>
      </c>
      <c r="K155" s="22">
        <v>1.1579146972979056E-4</v>
      </c>
      <c r="L155" s="22">
        <v>1.6907576817961817E-4</v>
      </c>
      <c r="M155" s="22">
        <v>7.1499552501720184E-5</v>
      </c>
      <c r="N155" s="23">
        <v>9.465883369407405E-5</v>
      </c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1:23">
      <c r="A156" s="16" t="s">
        <v>12</v>
      </c>
      <c r="B156" s="8" t="s">
        <v>1</v>
      </c>
      <c r="C156" s="21" t="s">
        <v>5</v>
      </c>
      <c r="D156" s="22" t="s">
        <v>5</v>
      </c>
      <c r="E156" s="22" t="s">
        <v>5</v>
      </c>
      <c r="F156" s="22" t="s">
        <v>5</v>
      </c>
      <c r="G156" s="22" t="s">
        <v>5</v>
      </c>
      <c r="H156" s="22" t="s">
        <v>5</v>
      </c>
      <c r="I156" s="22" t="s">
        <v>5</v>
      </c>
      <c r="J156" s="22" t="s">
        <v>5</v>
      </c>
      <c r="K156" s="22" t="s">
        <v>5</v>
      </c>
      <c r="L156" s="22" t="s">
        <v>5</v>
      </c>
      <c r="M156" s="22" t="s">
        <v>5</v>
      </c>
      <c r="N156" s="23" t="s">
        <v>5</v>
      </c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1:23">
      <c r="A157" s="16" t="s">
        <v>13</v>
      </c>
      <c r="B157" s="8" t="s">
        <v>2</v>
      </c>
      <c r="C157" s="21">
        <v>2.0678512805857523E-2</v>
      </c>
      <c r="D157" s="22">
        <v>1.7260591743704888E-2</v>
      </c>
      <c r="E157" s="22">
        <v>1.4172623894974734E-2</v>
      </c>
      <c r="F157" s="22">
        <v>1.1966421540415753E-2</v>
      </c>
      <c r="G157" s="22">
        <v>1.0713144956559647E-2</v>
      </c>
      <c r="H157" s="22">
        <v>9.5615976702997357E-3</v>
      </c>
      <c r="I157" s="22">
        <v>1.0579882954899037E-2</v>
      </c>
      <c r="J157" s="22">
        <v>8.746181242781887E-3</v>
      </c>
      <c r="K157" s="22">
        <v>7.1830080816697025E-3</v>
      </c>
      <c r="L157" s="22">
        <v>6.6081505053926385E-3</v>
      </c>
      <c r="M157" s="22">
        <v>5.5197472266856834E-3</v>
      </c>
      <c r="N157" s="23">
        <v>6.8812210549356939E-3</v>
      </c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1:23">
      <c r="A158" s="16" t="s">
        <v>14</v>
      </c>
      <c r="B158" s="8" t="s">
        <v>3</v>
      </c>
      <c r="C158" s="21" t="s">
        <v>5</v>
      </c>
      <c r="D158" s="22" t="s">
        <v>5</v>
      </c>
      <c r="E158" s="22" t="s">
        <v>5</v>
      </c>
      <c r="F158" s="22" t="s">
        <v>5</v>
      </c>
      <c r="G158" s="22" t="s">
        <v>5</v>
      </c>
      <c r="H158" s="22" t="s">
        <v>5</v>
      </c>
      <c r="I158" s="22" t="s">
        <v>5</v>
      </c>
      <c r="J158" s="22" t="s">
        <v>5</v>
      </c>
      <c r="K158" s="22" t="s">
        <v>5</v>
      </c>
      <c r="L158" s="22" t="s">
        <v>5</v>
      </c>
      <c r="M158" s="22" t="s">
        <v>5</v>
      </c>
      <c r="N158" s="23" t="s">
        <v>5</v>
      </c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1:23">
      <c r="A159" s="16" t="s">
        <v>15</v>
      </c>
      <c r="B159" s="8" t="s">
        <v>4</v>
      </c>
      <c r="C159" s="21">
        <v>5.4234884198168876E-3</v>
      </c>
      <c r="D159" s="22">
        <v>3.6855551851763405E-3</v>
      </c>
      <c r="E159" s="22">
        <v>3.333172437096881E-3</v>
      </c>
      <c r="F159" s="22">
        <v>2.5549697458534287E-3</v>
      </c>
      <c r="G159" s="22">
        <v>2.5161756554988018E-3</v>
      </c>
      <c r="H159" s="22">
        <v>3.2481915309709899E-3</v>
      </c>
      <c r="I159" s="22">
        <v>2.9862536917541374E-3</v>
      </c>
      <c r="J159" s="22">
        <v>3.1721027290036899E-3</v>
      </c>
      <c r="K159" s="22">
        <v>2.9606769717510167E-3</v>
      </c>
      <c r="L159" s="22">
        <v>4.6132011726447951E-3</v>
      </c>
      <c r="M159" s="22">
        <v>2.6296084484716494E-3</v>
      </c>
      <c r="N159" s="23">
        <v>3.5341024624904929E-3</v>
      </c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1:23">
      <c r="A160" s="16" t="s">
        <v>28</v>
      </c>
      <c r="B160" s="8" t="s">
        <v>6</v>
      </c>
      <c r="C160" s="21">
        <v>1.4374059242842126E-2</v>
      </c>
      <c r="D160" s="22">
        <v>4.7459627110514845E-3</v>
      </c>
      <c r="E160" s="22">
        <v>2.572471595612043E-3</v>
      </c>
      <c r="F160" s="22">
        <v>2.5230808304512234E-3</v>
      </c>
      <c r="G160" s="22">
        <v>3.1694839968508422E-3</v>
      </c>
      <c r="H160" s="22">
        <v>2.4618626460085448E-3</v>
      </c>
      <c r="I160" s="22">
        <v>9.0245669658548953E-4</v>
      </c>
      <c r="J160" s="22">
        <v>0</v>
      </c>
      <c r="K160" s="22">
        <v>0</v>
      </c>
      <c r="L160" s="22">
        <v>0</v>
      </c>
      <c r="M160" s="22">
        <v>0</v>
      </c>
      <c r="N160" s="23">
        <v>0</v>
      </c>
      <c r="O160" s="53"/>
      <c r="P160" s="20"/>
      <c r="Q160" s="20"/>
      <c r="R160" s="20"/>
      <c r="S160" s="20"/>
      <c r="T160" s="20"/>
      <c r="U160" s="20"/>
      <c r="V160" s="20"/>
      <c r="W160" s="20"/>
    </row>
    <row r="161" spans="1:23">
      <c r="A161" s="16" t="s">
        <v>16</v>
      </c>
      <c r="B161" s="8" t="s">
        <v>7</v>
      </c>
      <c r="C161" s="21">
        <v>5.9525900960716922E-2</v>
      </c>
      <c r="D161" s="22">
        <v>5.3508061479940222E-2</v>
      </c>
      <c r="E161" s="22">
        <v>5.191821509346374E-2</v>
      </c>
      <c r="F161" s="22">
        <v>4.9887582734536355E-2</v>
      </c>
      <c r="G161" s="22">
        <v>4.5581100136039679E-2</v>
      </c>
      <c r="H161" s="22">
        <v>4.0089334528074588E-2</v>
      </c>
      <c r="I161" s="22">
        <v>4.8332508155804962E-2</v>
      </c>
      <c r="J161" s="22">
        <v>4.3604560458441986E-2</v>
      </c>
      <c r="K161" s="22">
        <v>4.3875391187725578E-2</v>
      </c>
      <c r="L161" s="22">
        <v>4.7080562391899575E-2</v>
      </c>
      <c r="M161" s="22">
        <v>4.1822547180056478E-2</v>
      </c>
      <c r="N161" s="23">
        <v>3.6665999404849263E-2</v>
      </c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1:23">
      <c r="A162" s="16" t="s">
        <v>17</v>
      </c>
      <c r="B162" s="8" t="s">
        <v>8</v>
      </c>
      <c r="C162" s="21" t="s">
        <v>5</v>
      </c>
      <c r="D162" s="22" t="s">
        <v>5</v>
      </c>
      <c r="E162" s="22" t="s">
        <v>5</v>
      </c>
      <c r="F162" s="22" t="s">
        <v>5</v>
      </c>
      <c r="G162" s="22" t="s">
        <v>5</v>
      </c>
      <c r="H162" s="22" t="s">
        <v>5</v>
      </c>
      <c r="I162" s="22" t="s">
        <v>5</v>
      </c>
      <c r="J162" s="22" t="s">
        <v>5</v>
      </c>
      <c r="K162" s="22" t="s">
        <v>5</v>
      </c>
      <c r="L162" s="22" t="s">
        <v>5</v>
      </c>
      <c r="M162" s="22" t="s">
        <v>5</v>
      </c>
      <c r="N162" s="23" t="s">
        <v>5</v>
      </c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1:23">
      <c r="A163" s="16" t="s">
        <v>18</v>
      </c>
      <c r="B163" s="8" t="s">
        <v>9</v>
      </c>
      <c r="C163" s="21">
        <v>1.7763484557002977E-4</v>
      </c>
      <c r="D163" s="22">
        <v>4.3260715048886752E-4</v>
      </c>
      <c r="E163" s="22">
        <v>6.1047898059884552E-4</v>
      </c>
      <c r="F163" s="22">
        <v>8.3131672596674453E-4</v>
      </c>
      <c r="G163" s="22">
        <v>5.2742766543842812E-4</v>
      </c>
      <c r="H163" s="22">
        <v>7.1568255432962954E-3</v>
      </c>
      <c r="I163" s="22">
        <v>8.9318671218494765E-4</v>
      </c>
      <c r="J163" s="22">
        <v>-1.8097499393561988E-4</v>
      </c>
      <c r="K163" s="22">
        <v>2.5925511463870715E-3</v>
      </c>
      <c r="L163" s="22">
        <v>1.4806037985799062E-3</v>
      </c>
      <c r="M163" s="22">
        <v>7.1286121559339737E-4</v>
      </c>
      <c r="N163" s="23">
        <v>2.2411162545018567E-3</v>
      </c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1:23" ht="13.5" customHeight="1">
      <c r="A164" s="16" t="s">
        <v>19</v>
      </c>
      <c r="B164" s="8" t="s">
        <v>10</v>
      </c>
      <c r="C164" s="21">
        <v>1.310158251934279E-2</v>
      </c>
      <c r="D164" s="22">
        <v>7.9341261908233152E-3</v>
      </c>
      <c r="E164" s="22">
        <v>2.2900641252997987E-2</v>
      </c>
      <c r="F164" s="22">
        <v>1.7703430356056656E-2</v>
      </c>
      <c r="G164" s="22">
        <v>2.3043867716017689E-2</v>
      </c>
      <c r="H164" s="22">
        <v>1.3977280193464267E-2</v>
      </c>
      <c r="I164" s="22">
        <v>2.1687384847653143E-2</v>
      </c>
      <c r="J164" s="22">
        <v>3.6905244592524047E-2</v>
      </c>
      <c r="K164" s="22">
        <v>3.4985351793408302E-2</v>
      </c>
      <c r="L164" s="22">
        <v>3.9272268167715875E-2</v>
      </c>
      <c r="M164" s="22">
        <v>4.8238302947895412E-2</v>
      </c>
      <c r="N164" s="23">
        <v>5.0294142941792845E-2</v>
      </c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1:23">
      <c r="A165" s="7" t="s">
        <v>34</v>
      </c>
      <c r="B165" s="8" t="s">
        <v>35</v>
      </c>
      <c r="C165" s="9" t="s">
        <v>5</v>
      </c>
      <c r="D165" s="10" t="s">
        <v>5</v>
      </c>
      <c r="E165" s="10" t="s">
        <v>5</v>
      </c>
      <c r="F165" s="10" t="s">
        <v>5</v>
      </c>
      <c r="G165" s="10" t="s">
        <v>5</v>
      </c>
      <c r="H165" s="10" t="s">
        <v>5</v>
      </c>
      <c r="I165" s="10" t="s">
        <v>5</v>
      </c>
      <c r="J165" s="10" t="s">
        <v>5</v>
      </c>
      <c r="K165" s="22" t="s">
        <v>5</v>
      </c>
      <c r="L165" s="22" t="s">
        <v>5</v>
      </c>
      <c r="M165" s="22" t="s">
        <v>5</v>
      </c>
      <c r="N165" s="23" t="s">
        <v>5</v>
      </c>
    </row>
    <row r="166" spans="1:23">
      <c r="A166" s="16" t="s">
        <v>36</v>
      </c>
      <c r="B166" s="8" t="s">
        <v>37</v>
      </c>
      <c r="C166" s="21" t="s">
        <v>5</v>
      </c>
      <c r="D166" s="22" t="s">
        <v>5</v>
      </c>
      <c r="E166" s="22" t="s">
        <v>5</v>
      </c>
      <c r="F166" s="22" t="s">
        <v>5</v>
      </c>
      <c r="G166" s="22" t="s">
        <v>5</v>
      </c>
      <c r="H166" s="22" t="s">
        <v>5</v>
      </c>
      <c r="I166" s="22" t="s">
        <v>5</v>
      </c>
      <c r="J166" s="22" t="s">
        <v>5</v>
      </c>
      <c r="K166" s="22" t="s">
        <v>5</v>
      </c>
      <c r="L166" s="22" t="s">
        <v>5</v>
      </c>
      <c r="M166" s="22" t="s">
        <v>5</v>
      </c>
      <c r="N166" s="23" t="s">
        <v>5</v>
      </c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1:23" ht="13.5" thickBot="1">
      <c r="A167" s="31" t="s">
        <v>26</v>
      </c>
      <c r="B167" s="32" t="s">
        <v>27</v>
      </c>
      <c r="C167" s="33">
        <v>6.8406614877752027E-3</v>
      </c>
      <c r="D167" s="34">
        <v>4.5775032869160197E-3</v>
      </c>
      <c r="E167" s="34">
        <v>4.4423310831395819E-3</v>
      </c>
      <c r="F167" s="34">
        <v>3.8948854179967369E-3</v>
      </c>
      <c r="G167" s="34">
        <v>3.8916344022579545E-3</v>
      </c>
      <c r="H167" s="34">
        <v>3.7878280998540305E-3</v>
      </c>
      <c r="I167" s="34">
        <v>3.8013348898941137E-3</v>
      </c>
      <c r="J167" s="34">
        <v>3.3631426312221257E-3</v>
      </c>
      <c r="K167" s="34">
        <v>3.6602647075723157E-3</v>
      </c>
      <c r="L167" s="34">
        <v>4.2777785969668148E-3</v>
      </c>
      <c r="M167" s="34">
        <v>3.6637794441291781E-3</v>
      </c>
      <c r="N167" s="35">
        <v>2.4063171025813694E-3</v>
      </c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1:23">
      <c r="A168" s="36"/>
      <c r="B168" s="36"/>
      <c r="C168" s="37"/>
      <c r="D168" s="37"/>
      <c r="E168" s="37"/>
      <c r="F168" s="37"/>
      <c r="G168" s="37"/>
      <c r="H168" s="37"/>
      <c r="I168" s="37"/>
      <c r="J168" s="37"/>
    </row>
    <row r="169" spans="1:23" ht="54">
      <c r="A169" s="13" t="str">
        <f>A21</f>
        <v>CGAS 15B 
Contributions des pouvoirs publics en 2021, en pourcentage des dépenses</v>
      </c>
      <c r="B169" s="13" t="str">
        <f>B21</f>
        <v>GRSV 15B 
Beiträge öffentliche Hand 2021, in Prozent der Ausgaben</v>
      </c>
    </row>
    <row r="170" spans="1:23" ht="63.75">
      <c r="C170" s="38" t="s">
        <v>21</v>
      </c>
      <c r="D170" s="38" t="s">
        <v>20</v>
      </c>
      <c r="E170" s="38" t="s">
        <v>22</v>
      </c>
      <c r="F170" s="38" t="s">
        <v>30</v>
      </c>
      <c r="G170"/>
      <c r="H170"/>
      <c r="I170"/>
      <c r="J170"/>
    </row>
    <row r="171" spans="1:23" ht="15">
      <c r="A171" s="39" t="s">
        <v>11</v>
      </c>
      <c r="B171" s="40" t="s">
        <v>0</v>
      </c>
      <c r="C171" s="41">
        <v>0.20199999999980858</v>
      </c>
      <c r="D171" s="42" t="s">
        <v>5</v>
      </c>
      <c r="E171" s="42">
        <v>6.4646989603202462E-2</v>
      </c>
      <c r="F171" s="42">
        <v>4.9853346865944611E-3</v>
      </c>
      <c r="G171"/>
      <c r="H171"/>
      <c r="I171"/>
      <c r="J171"/>
    </row>
    <row r="172" spans="1:23" ht="15">
      <c r="A172" s="43" t="s">
        <v>12</v>
      </c>
      <c r="B172" s="44" t="s">
        <v>1</v>
      </c>
      <c r="C172" s="9">
        <v>0.2921585953576924</v>
      </c>
      <c r="D172" s="10">
        <v>0.7078414046423076</v>
      </c>
      <c r="E172" s="10" t="s">
        <v>5</v>
      </c>
      <c r="F172" s="10" t="s">
        <v>5</v>
      </c>
      <c r="G172"/>
      <c r="H172"/>
      <c r="I172"/>
      <c r="J172"/>
    </row>
    <row r="173" spans="1:23" ht="15">
      <c r="A173" s="43" t="s">
        <v>13</v>
      </c>
      <c r="B173" s="44" t="s">
        <v>2</v>
      </c>
      <c r="C173" s="9">
        <v>0.38132113204553209</v>
      </c>
      <c r="D173" s="10" t="s">
        <v>5</v>
      </c>
      <c r="E173" s="10" t="s">
        <v>5</v>
      </c>
      <c r="F173" s="10" t="s">
        <v>5</v>
      </c>
      <c r="G173"/>
      <c r="H173"/>
      <c r="I173"/>
      <c r="J173"/>
    </row>
    <row r="174" spans="1:23" ht="15">
      <c r="A174" s="43" t="s">
        <v>14</v>
      </c>
      <c r="B174" s="44" t="s">
        <v>3</v>
      </c>
      <c r="C174" s="9">
        <v>0.37192977359159174</v>
      </c>
      <c r="D174" s="10">
        <v>0.62807022640840826</v>
      </c>
      <c r="E174" s="10" t="s">
        <v>5</v>
      </c>
      <c r="F174" s="10" t="s">
        <v>5</v>
      </c>
      <c r="G174"/>
      <c r="H174"/>
      <c r="I174"/>
      <c r="J174"/>
    </row>
    <row r="175" spans="1:23" ht="15">
      <c r="A175" s="43" t="s">
        <v>15</v>
      </c>
      <c r="B175" s="44" t="s">
        <v>4</v>
      </c>
      <c r="C175" s="9" t="s">
        <v>5</v>
      </c>
      <c r="D175" s="10" t="s">
        <v>5</v>
      </c>
      <c r="E175" s="10" t="s">
        <v>5</v>
      </c>
      <c r="F175" s="10" t="s">
        <v>5</v>
      </c>
      <c r="G175"/>
      <c r="H175"/>
      <c r="I175"/>
      <c r="J175"/>
    </row>
    <row r="176" spans="1:23" ht="15">
      <c r="A176" s="43" t="s">
        <v>28</v>
      </c>
      <c r="B176" s="44" t="s">
        <v>6</v>
      </c>
      <c r="C176" s="9">
        <v>8.6846645607724371E-2</v>
      </c>
      <c r="D176" s="10">
        <v>7.7151464689170474E-2</v>
      </c>
      <c r="E176" s="10" t="s">
        <v>5</v>
      </c>
      <c r="F176" s="10" t="s">
        <v>5</v>
      </c>
      <c r="G176"/>
      <c r="H176"/>
      <c r="I176"/>
      <c r="J176"/>
    </row>
    <row r="177" spans="1:23" ht="15">
      <c r="A177" s="43" t="s">
        <v>16</v>
      </c>
      <c r="B177" s="44" t="s">
        <v>7</v>
      </c>
      <c r="C177" s="9" t="s">
        <v>5</v>
      </c>
      <c r="D177" s="10" t="s">
        <v>5</v>
      </c>
      <c r="E177" s="10" t="s">
        <v>5</v>
      </c>
      <c r="F177" s="10" t="s">
        <v>5</v>
      </c>
      <c r="G177"/>
      <c r="H177"/>
      <c r="I177"/>
      <c r="J177"/>
    </row>
    <row r="178" spans="1:23" ht="15">
      <c r="A178" s="43" t="s">
        <v>17</v>
      </c>
      <c r="B178" s="44" t="s">
        <v>8</v>
      </c>
      <c r="C178" s="9" t="s">
        <v>5</v>
      </c>
      <c r="D178" s="10" t="s">
        <v>5</v>
      </c>
      <c r="E178" s="10" t="s">
        <v>5</v>
      </c>
      <c r="F178" s="10" t="s">
        <v>5</v>
      </c>
      <c r="G178"/>
      <c r="H178"/>
      <c r="I178"/>
      <c r="J178"/>
    </row>
    <row r="179" spans="1:23" ht="15">
      <c r="A179" s="43" t="s">
        <v>18</v>
      </c>
      <c r="B179" s="44" t="s">
        <v>9</v>
      </c>
      <c r="C179" s="9">
        <v>0.43716193223196942</v>
      </c>
      <c r="D179" s="10">
        <v>1.3205042353419743E-2</v>
      </c>
      <c r="E179" s="10" t="s">
        <v>5</v>
      </c>
      <c r="F179" s="10" t="s">
        <v>5</v>
      </c>
      <c r="G179"/>
      <c r="H179"/>
      <c r="I179"/>
      <c r="J179"/>
    </row>
    <row r="180" spans="1:23" ht="15">
      <c r="A180" s="45" t="s">
        <v>19</v>
      </c>
      <c r="B180" s="46" t="s">
        <v>10</v>
      </c>
      <c r="C180" s="9">
        <v>6.6173682628884725E-3</v>
      </c>
      <c r="D180" s="10">
        <v>2.1929887033155005E-2</v>
      </c>
      <c r="E180" s="10" t="s">
        <v>5</v>
      </c>
      <c r="F180" s="10" t="s">
        <v>5</v>
      </c>
      <c r="G180"/>
      <c r="H180"/>
      <c r="I180"/>
      <c r="J180"/>
    </row>
    <row r="181" spans="1:23" ht="15">
      <c r="A181" s="7" t="s">
        <v>34</v>
      </c>
      <c r="B181" s="8" t="s">
        <v>35</v>
      </c>
      <c r="C181" s="9">
        <v>1</v>
      </c>
      <c r="D181" s="10" t="s">
        <v>5</v>
      </c>
      <c r="E181" s="10" t="s">
        <v>5</v>
      </c>
      <c r="F181" s="10" t="s">
        <v>5</v>
      </c>
      <c r="G181"/>
      <c r="H181"/>
      <c r="I181"/>
      <c r="J181"/>
    </row>
    <row r="182" spans="1:23" ht="15">
      <c r="A182" s="7" t="s">
        <v>36</v>
      </c>
      <c r="B182" s="8" t="s">
        <v>37</v>
      </c>
      <c r="C182" s="9">
        <v>1</v>
      </c>
      <c r="D182" s="10" t="s">
        <v>5</v>
      </c>
      <c r="E182" s="10" t="s">
        <v>5</v>
      </c>
      <c r="F182" s="10" t="s">
        <v>5</v>
      </c>
      <c r="G182"/>
      <c r="H182"/>
      <c r="I182"/>
      <c r="J182"/>
    </row>
    <row r="183" spans="1:23" ht="15.75" thickBot="1">
      <c r="A183" s="12" t="s">
        <v>24</v>
      </c>
      <c r="B183" s="12" t="s">
        <v>23</v>
      </c>
      <c r="C183" s="47">
        <v>0.13952705190013184</v>
      </c>
      <c r="D183" s="48">
        <v>3.5247882253408525E-2</v>
      </c>
      <c r="E183" s="48">
        <v>1.6328480356527446E-2</v>
      </c>
      <c r="F183" s="48">
        <v>1.2591914952330599E-3</v>
      </c>
      <c r="G183"/>
      <c r="H183"/>
      <c r="I183"/>
      <c r="J183"/>
    </row>
    <row r="184" spans="1:23" ht="15">
      <c r="G184"/>
      <c r="H184"/>
      <c r="I184"/>
      <c r="J184"/>
    </row>
    <row r="185" spans="1:23" ht="15">
      <c r="G185"/>
      <c r="H185"/>
      <c r="I185"/>
      <c r="J185"/>
    </row>
    <row r="186" spans="1:23" ht="15">
      <c r="G186"/>
      <c r="H186"/>
      <c r="I186"/>
      <c r="J186"/>
    </row>
    <row r="187" spans="1:23" ht="54">
      <c r="A187" s="13" t="str">
        <f>A43</f>
        <v>CGAS 15C 
Structure des contributions des pouvoirs publics en 2021</v>
      </c>
      <c r="B187" s="13" t="str">
        <f>B43</f>
        <v>GRSV 15C 
Struktur der öffentlichen Beiträge 2021</v>
      </c>
      <c r="G187"/>
      <c r="H187"/>
      <c r="I187"/>
      <c r="J187"/>
    </row>
    <row r="188" spans="1:23" ht="15">
      <c r="G188"/>
      <c r="H188"/>
      <c r="I188"/>
      <c r="J188"/>
    </row>
    <row r="189" spans="1:23" ht="63.75">
      <c r="C189" s="38" t="s">
        <v>21</v>
      </c>
      <c r="D189" s="38" t="s">
        <v>20</v>
      </c>
      <c r="E189" s="38" t="s">
        <v>22</v>
      </c>
      <c r="F189" s="38" t="s">
        <v>30</v>
      </c>
      <c r="G189"/>
      <c r="H189"/>
      <c r="I189"/>
      <c r="J189"/>
    </row>
    <row r="190" spans="1:23" ht="15">
      <c r="A190" s="39" t="s">
        <v>11</v>
      </c>
      <c r="B190" s="40" t="s">
        <v>0</v>
      </c>
      <c r="C190" s="49">
        <v>0.74365229001406619</v>
      </c>
      <c r="D190" s="49" t="s">
        <v>5</v>
      </c>
      <c r="E190" s="49">
        <v>0.23799446465832963</v>
      </c>
      <c r="F190" s="49">
        <v>1.8353245327604163E-2</v>
      </c>
      <c r="G190"/>
      <c r="H190"/>
      <c r="I190"/>
      <c r="J190"/>
    </row>
    <row r="191" spans="1:23" ht="15">
      <c r="A191" s="43" t="s">
        <v>12</v>
      </c>
      <c r="B191" s="44" t="s">
        <v>1</v>
      </c>
      <c r="C191" s="49">
        <v>0.2921585953576924</v>
      </c>
      <c r="D191" s="49">
        <v>0.7078414046423076</v>
      </c>
      <c r="E191" s="49" t="s">
        <v>5</v>
      </c>
      <c r="F191" s="49" t="s">
        <v>5</v>
      </c>
      <c r="G191"/>
      <c r="H191"/>
      <c r="I191"/>
      <c r="J191"/>
      <c r="O191" s="52"/>
      <c r="P191" s="52"/>
      <c r="Q191" s="44"/>
      <c r="R191" s="44"/>
      <c r="S191" s="44"/>
      <c r="T191" s="44"/>
      <c r="U191" s="44"/>
      <c r="V191" s="44"/>
      <c r="W191" s="44"/>
    </row>
    <row r="192" spans="1:23" ht="15">
      <c r="A192" s="43" t="s">
        <v>13</v>
      </c>
      <c r="B192" s="44" t="s">
        <v>2</v>
      </c>
      <c r="C192" s="49">
        <v>1</v>
      </c>
      <c r="D192" s="49" t="s">
        <v>5</v>
      </c>
      <c r="E192" s="49" t="s">
        <v>5</v>
      </c>
      <c r="F192" s="49" t="s">
        <v>5</v>
      </c>
      <c r="G192"/>
      <c r="H192"/>
      <c r="I192"/>
      <c r="J192"/>
    </row>
    <row r="193" spans="1:10" ht="15">
      <c r="A193" s="43" t="s">
        <v>14</v>
      </c>
      <c r="B193" s="44" t="s">
        <v>3</v>
      </c>
      <c r="C193" s="49">
        <v>0.37192977359159174</v>
      </c>
      <c r="D193" s="49">
        <v>0.62807022640840826</v>
      </c>
      <c r="E193" s="49" t="s">
        <v>5</v>
      </c>
      <c r="F193" s="49" t="s">
        <v>5</v>
      </c>
      <c r="G193"/>
      <c r="H193"/>
      <c r="I193"/>
      <c r="J193"/>
    </row>
    <row r="194" spans="1:10" ht="15">
      <c r="A194" s="43" t="s">
        <v>15</v>
      </c>
      <c r="B194" s="44" t="s">
        <v>4</v>
      </c>
      <c r="C194" s="49" t="s">
        <v>5</v>
      </c>
      <c r="D194" s="49" t="s">
        <v>5</v>
      </c>
      <c r="E194" s="49" t="s">
        <v>5</v>
      </c>
      <c r="F194" s="49" t="s">
        <v>5</v>
      </c>
      <c r="G194"/>
      <c r="H194"/>
      <c r="I194"/>
      <c r="J194"/>
    </row>
    <row r="195" spans="1:10" ht="15">
      <c r="A195" s="43" t="s">
        <v>28</v>
      </c>
      <c r="B195" s="44" t="s">
        <v>6</v>
      </c>
      <c r="C195" s="49">
        <v>0.52955881900407931</v>
      </c>
      <c r="D195" s="49">
        <v>0.47044118099592069</v>
      </c>
      <c r="E195" s="49" t="s">
        <v>5</v>
      </c>
      <c r="F195" s="49" t="s">
        <v>5</v>
      </c>
      <c r="G195"/>
      <c r="H195"/>
      <c r="I195"/>
      <c r="J195"/>
    </row>
    <row r="196" spans="1:10" ht="15">
      <c r="A196" s="43" t="s">
        <v>16</v>
      </c>
      <c r="B196" s="44" t="s">
        <v>7</v>
      </c>
      <c r="C196" s="49" t="s">
        <v>5</v>
      </c>
      <c r="D196" s="49" t="s">
        <v>5</v>
      </c>
      <c r="E196" s="49" t="s">
        <v>5</v>
      </c>
      <c r="F196" s="49" t="s">
        <v>5</v>
      </c>
      <c r="G196"/>
      <c r="H196"/>
      <c r="I196"/>
      <c r="J196"/>
    </row>
    <row r="197" spans="1:10" ht="15">
      <c r="A197" s="43" t="s">
        <v>17</v>
      </c>
      <c r="B197" s="44" t="s">
        <v>8</v>
      </c>
      <c r="C197" s="49" t="s">
        <v>5</v>
      </c>
      <c r="D197" s="49" t="s">
        <v>5</v>
      </c>
      <c r="E197" s="49" t="s">
        <v>5</v>
      </c>
      <c r="F197" s="49" t="s">
        <v>5</v>
      </c>
      <c r="G197"/>
      <c r="H197"/>
      <c r="I197"/>
      <c r="J197"/>
    </row>
    <row r="198" spans="1:10" ht="15">
      <c r="A198" s="43" t="s">
        <v>18</v>
      </c>
      <c r="B198" s="44" t="s">
        <v>9</v>
      </c>
      <c r="C198" s="49">
        <v>0.97067937238165303</v>
      </c>
      <c r="D198" s="49">
        <v>2.9320627618347E-2</v>
      </c>
      <c r="E198" s="49" t="s">
        <v>5</v>
      </c>
      <c r="F198" s="49" t="s">
        <v>5</v>
      </c>
      <c r="G198"/>
      <c r="H198"/>
      <c r="I198"/>
      <c r="J198"/>
    </row>
    <row r="199" spans="1:10" ht="15">
      <c r="A199" s="45" t="s">
        <v>19</v>
      </c>
      <c r="B199" s="46" t="s">
        <v>10</v>
      </c>
      <c r="C199" s="49">
        <v>0.23180401037733425</v>
      </c>
      <c r="D199" s="49">
        <v>0.76819598962266578</v>
      </c>
      <c r="E199" s="49" t="s">
        <v>5</v>
      </c>
      <c r="F199" s="49" t="s">
        <v>5</v>
      </c>
      <c r="G199"/>
      <c r="H199"/>
      <c r="I199"/>
      <c r="J199"/>
    </row>
    <row r="200" spans="1:10" ht="15">
      <c r="A200" s="7" t="s">
        <v>34</v>
      </c>
      <c r="B200" s="8" t="s">
        <v>35</v>
      </c>
      <c r="C200" s="9">
        <v>1</v>
      </c>
      <c r="D200" s="10" t="s">
        <v>5</v>
      </c>
      <c r="E200" s="10" t="s">
        <v>5</v>
      </c>
      <c r="F200" s="10" t="s">
        <v>5</v>
      </c>
      <c r="G200"/>
      <c r="H200"/>
      <c r="I200"/>
      <c r="J200"/>
    </row>
    <row r="201" spans="1:10" ht="15">
      <c r="A201" s="7" t="s">
        <v>36</v>
      </c>
      <c r="B201" s="8" t="s">
        <v>37</v>
      </c>
      <c r="C201" s="49">
        <v>1</v>
      </c>
      <c r="D201" s="49" t="s">
        <v>5</v>
      </c>
      <c r="E201" s="49" t="s">
        <v>5</v>
      </c>
      <c r="F201" s="49" t="s">
        <v>5</v>
      </c>
      <c r="G201"/>
      <c r="H201"/>
      <c r="I201"/>
      <c r="J201"/>
    </row>
    <row r="202" spans="1:10" ht="15.75" thickBot="1">
      <c r="A202" s="12" t="s">
        <v>24</v>
      </c>
      <c r="B202" s="12" t="s">
        <v>23</v>
      </c>
      <c r="C202" s="49">
        <v>0.7253335499950907</v>
      </c>
      <c r="D202" s="49">
        <v>0.18323666426330912</v>
      </c>
      <c r="E202" s="49">
        <v>8.4883859163758082E-2</v>
      </c>
      <c r="F202" s="49">
        <v>6.5459265778420603E-3</v>
      </c>
      <c r="G202"/>
      <c r="H202"/>
      <c r="I202"/>
      <c r="J202"/>
    </row>
    <row r="207" spans="1:10" s="52" customFormat="1" ht="15">
      <c r="C207" s="1"/>
      <c r="D207" s="1"/>
      <c r="E207" s="1"/>
      <c r="F207" s="1"/>
      <c r="G207" s="1"/>
      <c r="H207" s="1"/>
      <c r="I207" s="1"/>
      <c r="J207" s="1"/>
    </row>
    <row r="208" spans="1:10" s="52" customFormat="1" ht="15">
      <c r="C208" s="1"/>
      <c r="D208" s="1"/>
      <c r="E208" s="1"/>
      <c r="F208" s="1"/>
      <c r="G208" s="1"/>
      <c r="H208" s="1"/>
      <c r="I208" s="1"/>
      <c r="J208" s="1"/>
    </row>
    <row r="209" spans="3:10" s="52" customFormat="1" ht="15">
      <c r="C209" s="1"/>
      <c r="D209" s="1"/>
      <c r="E209" s="1"/>
      <c r="F209" s="1"/>
      <c r="G209" s="1"/>
      <c r="H209" s="1"/>
      <c r="I209" s="1"/>
      <c r="J209" s="1"/>
    </row>
    <row r="210" spans="3:10" s="52" customFormat="1" ht="15">
      <c r="C210" s="1"/>
      <c r="D210" s="1"/>
      <c r="E210" s="1"/>
      <c r="F210" s="1"/>
      <c r="G210" s="1"/>
      <c r="H210" s="1"/>
      <c r="I210" s="1"/>
      <c r="J210" s="1"/>
    </row>
  </sheetData>
  <phoneticPr fontId="3" type="noConversion"/>
  <pageMargins left="0.19685039370078741" right="0.19685039370078741" top="0.15748031496062992" bottom="0.15748031496062992" header="0.15748031496062992" footer="0.15748031496062992"/>
  <pageSetup paperSize="9" scale="79" orientation="portrait" r:id="rId1"/>
  <headerFooter alignWithMargins="0">
    <oddFooter>&amp;L&amp;"Arial,Regular"&amp;10Statistique des assurances sociales suisses, OFAS, Schweizerische Sozialversicherungsstatistik, BSV&amp;R&amp;"Arial,Regular"&amp;10&amp;A, &amp;D,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GRSV_CGAS_15</vt:lpstr>
      <vt:lpstr>GRSV_CGAS_15!Druckbereich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Eberhard</dc:creator>
  <cp:lastModifiedBy>Schüpbach Salome BSV</cp:lastModifiedBy>
  <cp:lastPrinted>2020-05-05T05:32:08Z</cp:lastPrinted>
  <dcterms:created xsi:type="dcterms:W3CDTF">1999-02-26T09:46:09Z</dcterms:created>
  <dcterms:modified xsi:type="dcterms:W3CDTF">2023-11-29T11:07:30Z</dcterms:modified>
</cp:coreProperties>
</file>